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600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<sst xmlns="http://schemas.openxmlformats.org/spreadsheetml/2006/main" count="298" uniqueCount="229">
  <si>
    <t>立命館大学OB/立命館大学</t>
  </si>
  <si>
    <t>トヨタ自動車（株）</t>
  </si>
  <si>
    <t>岡山理科大学</t>
  </si>
  <si>
    <t>BEST WIND/金沢大学</t>
  </si>
  <si>
    <t>金沢大学OB</t>
  </si>
  <si>
    <t>辻堂加工</t>
  </si>
  <si>
    <t>関西大学体育会ヨット部</t>
  </si>
  <si>
    <t>早稲田大学</t>
  </si>
  <si>
    <t>明海大学</t>
  </si>
  <si>
    <t>九州大学</t>
  </si>
  <si>
    <t>NTT東日本</t>
  </si>
  <si>
    <t>慶應義塾大学</t>
  </si>
  <si>
    <t>（株）豊田自動織機</t>
  </si>
  <si>
    <t>逗子開成・首都大学</t>
  </si>
  <si>
    <t>松喜屋/碧南セーリングクラブ</t>
  </si>
  <si>
    <t>関西学院体育会ヨット部</t>
  </si>
  <si>
    <t>三菱重広島</t>
  </si>
  <si>
    <t>（医）六広会エンタープライズ</t>
  </si>
  <si>
    <t>金沢大</t>
  </si>
  <si>
    <t>同志社大学</t>
  </si>
  <si>
    <t>関西大学体育会ヨット部OB</t>
  </si>
  <si>
    <t>関西学院体育会ヨット部OB</t>
  </si>
  <si>
    <t>橋本　健斗</t>
  </si>
  <si>
    <t>関口　功志</t>
  </si>
  <si>
    <t>山下　明徳</t>
  </si>
  <si>
    <t>大藪　亮</t>
  </si>
  <si>
    <t>新郷　雅史</t>
  </si>
  <si>
    <t>高木　克也</t>
  </si>
  <si>
    <t>瀧川　明生</t>
  </si>
  <si>
    <t>笹井　正和</t>
  </si>
  <si>
    <t>中鳥　貢</t>
  </si>
  <si>
    <t>吉岡　卓</t>
  </si>
  <si>
    <t>近藤　康史</t>
  </si>
  <si>
    <t>大井　祐一</t>
  </si>
  <si>
    <t>安部　賢司</t>
  </si>
  <si>
    <t>花島　瑞紀</t>
  </si>
  <si>
    <t>鳥本　拓哉</t>
  </si>
  <si>
    <t>白石　潤一郎</t>
  </si>
  <si>
    <t>増井　健人</t>
  </si>
  <si>
    <t>橋本　正義</t>
  </si>
  <si>
    <t>高山　達矢</t>
  </si>
  <si>
    <t>神谷　航路</t>
  </si>
  <si>
    <t>松下　翔太</t>
  </si>
  <si>
    <t>西原　成敏</t>
  </si>
  <si>
    <t>阿部　七海</t>
  </si>
  <si>
    <t>石崎　徹</t>
  </si>
  <si>
    <t>森谷　幸雄</t>
  </si>
  <si>
    <t>加佐原　論</t>
  </si>
  <si>
    <t>内田　伸一</t>
  </si>
  <si>
    <t>西居　基晴</t>
  </si>
  <si>
    <t>三好　紀子</t>
  </si>
  <si>
    <t>安森　義宗</t>
  </si>
  <si>
    <t>吉岡　岳史</t>
  </si>
  <si>
    <t>林　卓哉</t>
  </si>
  <si>
    <t>谷川　琢也</t>
  </si>
  <si>
    <t>舟木　葵</t>
  </si>
  <si>
    <t>井上　直樹</t>
  </si>
  <si>
    <t>永松　礼</t>
  </si>
  <si>
    <t>山田　剛士</t>
  </si>
  <si>
    <t>村山　一樹</t>
  </si>
  <si>
    <t>鈴木　恵詞</t>
  </si>
  <si>
    <t>谷　幸夫</t>
  </si>
  <si>
    <t>水野　良彦</t>
  </si>
  <si>
    <t>土井　航平</t>
  </si>
  <si>
    <t>小坂　裕美</t>
  </si>
  <si>
    <t>向田　麻希</t>
  </si>
  <si>
    <t>石川　真吾</t>
  </si>
  <si>
    <t>伊藤　和央</t>
  </si>
  <si>
    <t>池辺　雅文</t>
  </si>
  <si>
    <t>西宮　敬宏</t>
  </si>
  <si>
    <t>酒井　則彰</t>
  </si>
  <si>
    <t>山近　宏</t>
  </si>
  <si>
    <t>林　宏亮</t>
  </si>
  <si>
    <t>高橋　友海</t>
  </si>
  <si>
    <t>名達　博之</t>
  </si>
  <si>
    <t>古坂　信悟</t>
  </si>
  <si>
    <t>丑澤　拓夢</t>
  </si>
  <si>
    <t>森本　真二</t>
  </si>
  <si>
    <t>篠田　憲太</t>
  </si>
  <si>
    <t>山中　逸郎</t>
  </si>
  <si>
    <t>小林　健太</t>
  </si>
  <si>
    <t>今田　涼太</t>
  </si>
  <si>
    <t>田辺　領</t>
  </si>
  <si>
    <t>服部　雄太</t>
  </si>
  <si>
    <t>日置　賢人</t>
  </si>
  <si>
    <t>杉浦　博之</t>
  </si>
  <si>
    <t>森本　佳行</t>
  </si>
  <si>
    <t>永田　季哉</t>
  </si>
  <si>
    <t>黒川　尚登</t>
  </si>
  <si>
    <t>高橋　将至</t>
  </si>
  <si>
    <t>難波　尚之</t>
  </si>
  <si>
    <t>川窪　大士</t>
  </si>
  <si>
    <t>櫛田　佳佑</t>
  </si>
  <si>
    <t>北原　洋</t>
  </si>
  <si>
    <t>昨年3位</t>
  </si>
  <si>
    <t>関東水域</t>
  </si>
  <si>
    <t>中部水域</t>
  </si>
  <si>
    <t>中国水域</t>
  </si>
  <si>
    <t>九州水域</t>
  </si>
  <si>
    <t>昨年4位</t>
  </si>
  <si>
    <t>北陸水域</t>
  </si>
  <si>
    <t>琵琶湖水域</t>
  </si>
  <si>
    <t>昨年２位</t>
  </si>
  <si>
    <t>昨年５位</t>
  </si>
  <si>
    <t>関西水域</t>
  </si>
  <si>
    <t>疋田　大晟</t>
  </si>
  <si>
    <t>着順</t>
  </si>
  <si>
    <t>確定</t>
  </si>
  <si>
    <t>得点</t>
  </si>
  <si>
    <t>富山大学</t>
  </si>
  <si>
    <t>慶應義塾大学OB・慶應義塾大学</t>
  </si>
  <si>
    <t>浜崎海運（株）/長崎総合科学大学</t>
  </si>
  <si>
    <t>長崎総合科学大学</t>
  </si>
  <si>
    <t>関西学院大学体育会ヨット部</t>
  </si>
  <si>
    <t>甲南大学体育会ヨット部</t>
  </si>
  <si>
    <t>金沢大学</t>
  </si>
  <si>
    <t>柳が崎セーリングクラブ</t>
  </si>
  <si>
    <t>近畿大学体育会ヨット部</t>
  </si>
  <si>
    <t>東北大学学友会ヨット部</t>
  </si>
  <si>
    <t>三重大学</t>
  </si>
  <si>
    <t>和歌山大学体育会ヨット部</t>
  </si>
  <si>
    <t>日立製作所</t>
  </si>
  <si>
    <t>金沢大OB</t>
  </si>
  <si>
    <t>東邦レオ（株）/鳥取大学</t>
  </si>
  <si>
    <t>関西大学体育会ヨット部</t>
  </si>
  <si>
    <t>水野　翔太</t>
  </si>
  <si>
    <t>村上　広司</t>
  </si>
  <si>
    <t>國見　優太</t>
  </si>
  <si>
    <t>古賀　誠次</t>
  </si>
  <si>
    <t>古賀　理</t>
  </si>
  <si>
    <t>加藤　賢人</t>
  </si>
  <si>
    <t>野瀬　康晃</t>
  </si>
  <si>
    <t>誉田　智史</t>
  </si>
  <si>
    <t>尾崎　玄弥</t>
  </si>
  <si>
    <t>矢野　亮</t>
  </si>
  <si>
    <t>兵藤　和行</t>
  </si>
  <si>
    <t>平川　竜也</t>
  </si>
  <si>
    <t>杉山　航一朗</t>
  </si>
  <si>
    <t>河野　元道</t>
  </si>
  <si>
    <t>行則　啓太</t>
  </si>
  <si>
    <t>宮崎　公邦</t>
  </si>
  <si>
    <t>宮村　瑠</t>
  </si>
  <si>
    <t>中川　健太</t>
  </si>
  <si>
    <t>林　千尋</t>
  </si>
  <si>
    <t>佐藤　帆海</t>
  </si>
  <si>
    <t>土井　良平</t>
  </si>
  <si>
    <t>橋元　隆</t>
  </si>
  <si>
    <t>豊島　さゆり</t>
  </si>
  <si>
    <t>若山　大輔</t>
  </si>
  <si>
    <t>小又　友和</t>
  </si>
  <si>
    <t>原　風歌</t>
  </si>
  <si>
    <t>清水　二二男</t>
  </si>
  <si>
    <t>久米　昌彦</t>
  </si>
  <si>
    <t>庄野　智哉</t>
  </si>
  <si>
    <t>蒲原　尚吾</t>
  </si>
  <si>
    <t>冨田　大貴</t>
  </si>
  <si>
    <t>片山　拓哉</t>
  </si>
  <si>
    <t>柏木　健太郎</t>
  </si>
  <si>
    <t>森本　貴宏</t>
  </si>
  <si>
    <t>松垣　諭</t>
  </si>
  <si>
    <t>中島　典芳</t>
  </si>
  <si>
    <t>喜田　将史</t>
  </si>
  <si>
    <t>比嘉　祐希</t>
  </si>
  <si>
    <t>渡邊　明日香</t>
  </si>
  <si>
    <t>中村　友和</t>
  </si>
  <si>
    <t>山内　達也</t>
  </si>
  <si>
    <t>山梨　雄基</t>
  </si>
  <si>
    <t>植田　峻</t>
  </si>
  <si>
    <t>平澤　衛</t>
  </si>
  <si>
    <t>濱野　賢三</t>
  </si>
  <si>
    <t>安部　将史</t>
  </si>
  <si>
    <t>森部　裕樹</t>
  </si>
  <si>
    <t>小山　剛司</t>
  </si>
  <si>
    <t>上田　真聖</t>
  </si>
  <si>
    <t>花村　功治</t>
  </si>
  <si>
    <t>中野　裕太</t>
  </si>
  <si>
    <t>林　要</t>
  </si>
  <si>
    <t>高橋　直哉</t>
  </si>
  <si>
    <t>芳田　翔平</t>
  </si>
  <si>
    <t>松村　健剛</t>
  </si>
  <si>
    <t>相山　晶乃</t>
  </si>
  <si>
    <t>藤中　雅将</t>
  </si>
  <si>
    <t>松本　健太郎</t>
  </si>
  <si>
    <t>全日本Jr.優勝</t>
  </si>
  <si>
    <t>東北水域</t>
  </si>
  <si>
    <t>合計</t>
  </si>
  <si>
    <t>Race Committee Chair Man</t>
  </si>
  <si>
    <t>Weather</t>
  </si>
  <si>
    <t>Cloudy</t>
  </si>
  <si>
    <t>Protest Committee Chairman</t>
  </si>
  <si>
    <t>Wind Direction</t>
  </si>
  <si>
    <t>300°</t>
  </si>
  <si>
    <t>310°</t>
  </si>
  <si>
    <t>Official Record</t>
  </si>
  <si>
    <t>Wind Speed</t>
  </si>
  <si>
    <t>4m/s</t>
  </si>
  <si>
    <t>6m/s</t>
  </si>
  <si>
    <t>Start Time</t>
  </si>
  <si>
    <t>Top Finish Time</t>
  </si>
  <si>
    <t>End Time</t>
  </si>
  <si>
    <t>１R</t>
  </si>
  <si>
    <t>２R</t>
  </si>
  <si>
    <t>Ent</t>
  </si>
  <si>
    <t>Bow.No</t>
  </si>
  <si>
    <t>Sail No</t>
  </si>
  <si>
    <t>Belong</t>
  </si>
  <si>
    <t>Helmsman</t>
  </si>
  <si>
    <t>Crew</t>
  </si>
  <si>
    <t>Fleet</t>
  </si>
  <si>
    <t>WSK</t>
  </si>
  <si>
    <t>AI☆STARS</t>
  </si>
  <si>
    <t>AI☆STARS</t>
  </si>
  <si>
    <t>TOYOBO</t>
  </si>
  <si>
    <t>NORTH SAILS JAPAN/MYRC</t>
  </si>
  <si>
    <t>seastyle</t>
  </si>
  <si>
    <t>ﾑﾙﾀｰ・ｵｰｳｴﾝ</t>
  </si>
  <si>
    <t>チーム　リヴァックス</t>
  </si>
  <si>
    <t>Free</t>
  </si>
  <si>
    <t>RET</t>
  </si>
  <si>
    <t>スリーボンド</t>
  </si>
  <si>
    <t>DSQ</t>
  </si>
  <si>
    <t>NTT東日本/W</t>
  </si>
  <si>
    <t>B.B.MARINE</t>
  </si>
  <si>
    <t>MYRC</t>
  </si>
  <si>
    <t>スリーボンド</t>
  </si>
  <si>
    <t>ZEP</t>
  </si>
  <si>
    <t>2014.11.12-16</t>
  </si>
  <si>
    <t>第67回全日本スナイプ級選手権ヨット大会</t>
  </si>
  <si>
    <t>暫定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</si>
</sst>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1" fontId="18" fillId="0" borderId="16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21" fontId="18" fillId="0" borderId="10" xfId="0" applyNumberFormat="1" applyFont="1" applyBorder="1" applyAlignment="1">
      <alignment vertical="center"/>
    </xf>
    <xf numFmtId="21" fontId="18" fillId="0" borderId="0" xfId="0" applyNumberFormat="1" applyFont="1" applyBorder="1" applyAlignment="1">
      <alignment vertical="center"/>
    </xf>
    <xf numFmtId="21" fontId="18" fillId="0" borderId="11" xfId="0" applyNumberFormat="1" applyFont="1" applyBorder="1" applyAlignment="1">
      <alignment vertical="center"/>
    </xf>
    <xf numFmtId="21" fontId="18" fillId="0" borderId="14" xfId="0" applyNumberFormat="1" applyFont="1" applyBorder="1" applyAlignment="1">
      <alignment vertical="center"/>
    </xf>
    <xf numFmtId="21" fontId="18" fillId="0" borderId="15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3" xfId="0" applyFont="1" applyBorder="1" applyAlignment="1">
      <alignment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25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24" borderId="22" xfId="0" applyFont="1" applyFill="1" applyBorder="1" applyAlignment="1">
      <alignment vertical="center" shrinkToFit="1"/>
    </xf>
    <xf numFmtId="0" fontId="18" fillId="24" borderId="10" xfId="0" applyFont="1" applyFill="1" applyBorder="1" applyAlignment="1">
      <alignment vertical="center" shrinkToFit="1"/>
    </xf>
    <xf numFmtId="0" fontId="18" fillId="24" borderId="0" xfId="0" applyFont="1" applyFill="1" applyBorder="1" applyAlignment="1">
      <alignment vertical="center" shrinkToFit="1"/>
    </xf>
    <xf numFmtId="0" fontId="18" fillId="24" borderId="10" xfId="0" applyFont="1" applyFill="1" applyBorder="1" applyAlignment="1">
      <alignment vertical="center" shrinkToFit="1"/>
    </xf>
    <xf numFmtId="0" fontId="18" fillId="24" borderId="0" xfId="0" applyFont="1" applyFill="1" applyBorder="1" applyAlignment="1">
      <alignment vertical="center" shrinkToFit="1"/>
    </xf>
    <xf numFmtId="0" fontId="18" fillId="24" borderId="11" xfId="0" applyFont="1" applyFill="1" applyBorder="1" applyAlignment="1">
      <alignment vertical="center" shrinkToFit="1"/>
    </xf>
    <xf numFmtId="0" fontId="18" fillId="24" borderId="23" xfId="0" applyFont="1" applyFill="1" applyBorder="1" applyAlignment="1">
      <alignment vertical="center" shrinkToFit="1"/>
    </xf>
    <xf numFmtId="0" fontId="18" fillId="24" borderId="24" xfId="0" applyFont="1" applyFill="1" applyBorder="1" applyAlignment="1">
      <alignment vertical="center" shrinkToFit="1"/>
    </xf>
    <xf numFmtId="0" fontId="18" fillId="24" borderId="25" xfId="0" applyFont="1" applyFill="1" applyBorder="1" applyAlignment="1">
      <alignment vertical="center" shrinkToFit="1"/>
    </xf>
    <xf numFmtId="0" fontId="18" fillId="24" borderId="11" xfId="0" applyFont="1" applyFill="1" applyBorder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8" fillId="24" borderId="26" xfId="0" applyFont="1" applyFill="1" applyBorder="1" applyAlignment="1">
      <alignment vertical="center" shrinkToFit="1"/>
    </xf>
    <xf numFmtId="0" fontId="19" fillId="24" borderId="14" xfId="0" applyFont="1" applyFill="1" applyBorder="1" applyAlignment="1">
      <alignment vertical="center" shrinkToFit="1"/>
    </xf>
    <xf numFmtId="0" fontId="19" fillId="24" borderId="26" xfId="0" applyFont="1" applyFill="1" applyBorder="1" applyAlignment="1">
      <alignment vertical="center" shrinkToFit="1"/>
    </xf>
    <xf numFmtId="0" fontId="19" fillId="24" borderId="16" xfId="0" applyFont="1" applyFill="1" applyBorder="1" applyAlignment="1">
      <alignment vertical="center" shrinkToFit="1"/>
    </xf>
    <xf numFmtId="0" fontId="19" fillId="24" borderId="14" xfId="0" applyFont="1" applyFill="1" applyBorder="1" applyAlignment="1">
      <alignment vertical="center" shrinkToFit="1"/>
    </xf>
    <xf numFmtId="0" fontId="19" fillId="24" borderId="16" xfId="0" applyFont="1" applyFill="1" applyBorder="1" applyAlignment="1">
      <alignment vertical="center" shrinkToFit="1"/>
    </xf>
    <xf numFmtId="0" fontId="19" fillId="24" borderId="15" xfId="0" applyFont="1" applyFill="1" applyBorder="1" applyAlignment="1">
      <alignment vertical="center" shrinkToFit="1"/>
    </xf>
    <xf numFmtId="0" fontId="19" fillId="24" borderId="27" xfId="0" applyFont="1" applyFill="1" applyBorder="1" applyAlignment="1">
      <alignment vertical="center" shrinkToFit="1"/>
    </xf>
    <xf numFmtId="0" fontId="19" fillId="24" borderId="28" xfId="0" applyFont="1" applyFill="1" applyBorder="1" applyAlignment="1">
      <alignment vertical="center" shrinkToFit="1"/>
    </xf>
    <xf numFmtId="0" fontId="19" fillId="24" borderId="29" xfId="0" applyFont="1" applyFill="1" applyBorder="1" applyAlignment="1">
      <alignment vertical="center" shrinkToFit="1"/>
    </xf>
    <xf numFmtId="0" fontId="19" fillId="24" borderId="15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4.25390625" style="2" customWidth="1"/>
    <col min="2" max="2" width="4.125" style="2" customWidth="1"/>
    <col min="3" max="3" width="4.25390625" style="2" customWidth="1"/>
    <col min="4" max="4" width="6.875" style="2" customWidth="1"/>
    <col min="5" max="6" width="9.00390625" style="2" customWidth="1"/>
    <col min="7" max="7" width="6.125" style="2" customWidth="1"/>
    <col min="8" max="10" width="9.00390625" style="2" customWidth="1"/>
    <col min="11" max="16" width="4.125" style="2" customWidth="1"/>
    <col min="17" max="17" width="6.50390625" style="2" customWidth="1"/>
    <col min="18" max="16384" width="9.00390625" style="2" customWidth="1"/>
  </cols>
  <sheetData>
    <row r="1" ht="12">
      <c r="B1" s="2" t="s">
        <v>227</v>
      </c>
    </row>
    <row r="2" ht="12">
      <c r="B2" s="2" t="s">
        <v>226</v>
      </c>
    </row>
    <row r="3" spans="2:16" ht="12">
      <c r="B3" s="1" t="s">
        <v>186</v>
      </c>
      <c r="C3" s="1"/>
      <c r="D3" s="1"/>
      <c r="E3" s="5" t="s">
        <v>187</v>
      </c>
      <c r="F3" s="6"/>
      <c r="K3" s="10" t="s">
        <v>188</v>
      </c>
      <c r="L3" s="11"/>
      <c r="M3" s="12"/>
      <c r="N3" s="10" t="s">
        <v>188</v>
      </c>
      <c r="O3" s="11"/>
      <c r="P3" s="12"/>
    </row>
    <row r="4" spans="2:16" ht="12">
      <c r="B4" s="1" t="s">
        <v>189</v>
      </c>
      <c r="C4" s="1"/>
      <c r="D4" s="1"/>
      <c r="E4" s="3" t="s">
        <v>190</v>
      </c>
      <c r="F4" s="4"/>
      <c r="K4" s="13" t="s">
        <v>191</v>
      </c>
      <c r="L4" s="14"/>
      <c r="M4" s="15"/>
      <c r="N4" s="13" t="s">
        <v>192</v>
      </c>
      <c r="O4" s="14"/>
      <c r="P4" s="15"/>
    </row>
    <row r="5" spans="2:16" ht="12">
      <c r="B5" s="1" t="s">
        <v>193</v>
      </c>
      <c r="C5" s="1"/>
      <c r="D5" s="1"/>
      <c r="E5" s="3" t="s">
        <v>194</v>
      </c>
      <c r="F5" s="4"/>
      <c r="K5" s="13" t="s">
        <v>195</v>
      </c>
      <c r="L5" s="14"/>
      <c r="M5" s="15"/>
      <c r="N5" s="13" t="s">
        <v>196</v>
      </c>
      <c r="O5" s="14"/>
      <c r="P5" s="15"/>
    </row>
    <row r="6" spans="5:16" ht="12">
      <c r="E6" s="3" t="s">
        <v>197</v>
      </c>
      <c r="F6" s="4"/>
      <c r="K6" s="16">
        <v>0.5923611111111111</v>
      </c>
      <c r="L6" s="17"/>
      <c r="M6" s="18"/>
      <c r="N6" s="16">
        <v>0.638888888888889</v>
      </c>
      <c r="O6" s="17"/>
      <c r="P6" s="18"/>
    </row>
    <row r="7" spans="5:16" ht="12">
      <c r="E7" s="3" t="s">
        <v>198</v>
      </c>
      <c r="F7" s="4"/>
      <c r="K7" s="16">
        <v>0.61875</v>
      </c>
      <c r="L7" s="17"/>
      <c r="M7" s="18"/>
      <c r="N7" s="16">
        <v>0.675960648148148</v>
      </c>
      <c r="O7" s="17"/>
      <c r="P7" s="18"/>
    </row>
    <row r="8" spans="5:16" ht="12">
      <c r="E8" s="7" t="s">
        <v>199</v>
      </c>
      <c r="F8" s="8"/>
      <c r="K8" s="19">
        <v>0.6222222222222222</v>
      </c>
      <c r="L8" s="9"/>
      <c r="M8" s="20"/>
      <c r="N8" s="19">
        <v>0.6816550925925925</v>
      </c>
      <c r="O8" s="9"/>
      <c r="P8" s="20"/>
    </row>
    <row r="9" spans="1:17" s="28" customFormat="1" ht="12">
      <c r="A9" s="21"/>
      <c r="B9" s="22"/>
      <c r="C9" s="21"/>
      <c r="D9" s="23"/>
      <c r="E9" s="22"/>
      <c r="F9" s="23"/>
      <c r="G9" s="24"/>
      <c r="H9" s="21"/>
      <c r="I9" s="23"/>
      <c r="J9" s="21"/>
      <c r="K9" s="25" t="s">
        <v>200</v>
      </c>
      <c r="L9" s="26"/>
      <c r="M9" s="27"/>
      <c r="N9" s="25" t="s">
        <v>201</v>
      </c>
      <c r="O9" s="26"/>
      <c r="P9" s="27"/>
      <c r="Q9" s="24"/>
    </row>
    <row r="10" spans="1:17" s="28" customFormat="1" ht="12">
      <c r="A10" s="29" t="s">
        <v>228</v>
      </c>
      <c r="B10" s="30" t="s">
        <v>202</v>
      </c>
      <c r="C10" s="29" t="s">
        <v>203</v>
      </c>
      <c r="D10" s="31" t="s">
        <v>204</v>
      </c>
      <c r="E10" s="32" t="s">
        <v>205</v>
      </c>
      <c r="F10" s="33"/>
      <c r="G10" s="34"/>
      <c r="H10" s="29" t="s">
        <v>206</v>
      </c>
      <c r="I10" s="31" t="s">
        <v>207</v>
      </c>
      <c r="J10" s="29" t="s">
        <v>208</v>
      </c>
      <c r="K10" s="35" t="s">
        <v>106</v>
      </c>
      <c r="L10" s="36" t="s">
        <v>107</v>
      </c>
      <c r="M10" s="37" t="s">
        <v>108</v>
      </c>
      <c r="N10" s="35" t="s">
        <v>106</v>
      </c>
      <c r="O10" s="36" t="s">
        <v>107</v>
      </c>
      <c r="P10" s="37" t="s">
        <v>108</v>
      </c>
      <c r="Q10" s="38" t="s">
        <v>185</v>
      </c>
    </row>
    <row r="11" spans="1:17" s="28" customFormat="1" ht="12">
      <c r="A11" s="29">
        <v>1</v>
      </c>
      <c r="B11" s="30">
        <v>2</v>
      </c>
      <c r="C11" s="29">
        <v>2</v>
      </c>
      <c r="D11" s="31">
        <v>30844</v>
      </c>
      <c r="E11" s="39" t="s">
        <v>0</v>
      </c>
      <c r="F11" s="40"/>
      <c r="G11" s="41"/>
      <c r="H11" s="29" t="s">
        <v>22</v>
      </c>
      <c r="I11" s="31" t="s">
        <v>59</v>
      </c>
      <c r="J11" s="29" t="s">
        <v>94</v>
      </c>
      <c r="K11" s="35">
        <v>1</v>
      </c>
      <c r="L11" s="36">
        <v>1</v>
      </c>
      <c r="M11" s="37">
        <v>1</v>
      </c>
      <c r="N11" s="35">
        <v>6</v>
      </c>
      <c r="O11" s="36">
        <v>6</v>
      </c>
      <c r="P11" s="37">
        <v>6</v>
      </c>
      <c r="Q11" s="38">
        <f>SUBTOTAL(9,M11,P11)</f>
        <v>7</v>
      </c>
    </row>
    <row r="12" spans="1:17" s="28" customFormat="1" ht="12">
      <c r="A12" s="29">
        <v>2</v>
      </c>
      <c r="B12" s="30">
        <v>10</v>
      </c>
      <c r="C12" s="29">
        <v>10</v>
      </c>
      <c r="D12" s="31">
        <v>30992</v>
      </c>
      <c r="E12" s="39" t="s">
        <v>209</v>
      </c>
      <c r="F12" s="40"/>
      <c r="G12" s="41"/>
      <c r="H12" s="29" t="s">
        <v>23</v>
      </c>
      <c r="I12" s="31" t="s">
        <v>60</v>
      </c>
      <c r="J12" s="29" t="s">
        <v>95</v>
      </c>
      <c r="K12" s="35">
        <v>6</v>
      </c>
      <c r="L12" s="36">
        <v>6</v>
      </c>
      <c r="M12" s="37">
        <v>6</v>
      </c>
      <c r="N12" s="35">
        <v>4</v>
      </c>
      <c r="O12" s="36">
        <v>4</v>
      </c>
      <c r="P12" s="37">
        <v>4</v>
      </c>
      <c r="Q12" s="38">
        <f aca="true" t="shared" si="0" ref="Q12:Q75">SUBTOTAL(9,M12,P12)</f>
        <v>10</v>
      </c>
    </row>
    <row r="13" spans="1:17" s="28" customFormat="1" ht="12">
      <c r="A13" s="29">
        <v>3</v>
      </c>
      <c r="B13" s="30">
        <v>35</v>
      </c>
      <c r="C13" s="29">
        <v>35</v>
      </c>
      <c r="D13" s="31">
        <v>31282</v>
      </c>
      <c r="E13" s="39" t="s">
        <v>1</v>
      </c>
      <c r="F13" s="40"/>
      <c r="G13" s="41"/>
      <c r="H13" s="29" t="s">
        <v>24</v>
      </c>
      <c r="I13" s="31" t="s">
        <v>61</v>
      </c>
      <c r="J13" s="29" t="s">
        <v>96</v>
      </c>
      <c r="K13" s="35">
        <v>10</v>
      </c>
      <c r="L13" s="36">
        <v>10</v>
      </c>
      <c r="M13" s="37">
        <v>10</v>
      </c>
      <c r="N13" s="35">
        <v>5</v>
      </c>
      <c r="O13" s="36">
        <v>5</v>
      </c>
      <c r="P13" s="37">
        <v>5</v>
      </c>
      <c r="Q13" s="38">
        <f t="shared" si="0"/>
        <v>15</v>
      </c>
    </row>
    <row r="14" spans="1:17" s="28" customFormat="1" ht="12">
      <c r="A14" s="29">
        <v>4</v>
      </c>
      <c r="B14" s="30">
        <v>58</v>
      </c>
      <c r="C14" s="29">
        <v>59</v>
      </c>
      <c r="D14" s="31">
        <v>31116</v>
      </c>
      <c r="E14" s="39" t="s">
        <v>2</v>
      </c>
      <c r="F14" s="40"/>
      <c r="G14" s="41"/>
      <c r="H14" s="29" t="s">
        <v>25</v>
      </c>
      <c r="I14" s="31" t="s">
        <v>62</v>
      </c>
      <c r="J14" s="29" t="s">
        <v>97</v>
      </c>
      <c r="K14" s="35">
        <v>15</v>
      </c>
      <c r="L14" s="36">
        <v>15</v>
      </c>
      <c r="M14" s="37">
        <v>15</v>
      </c>
      <c r="N14" s="35">
        <v>1</v>
      </c>
      <c r="O14" s="36">
        <v>1</v>
      </c>
      <c r="P14" s="37">
        <v>1</v>
      </c>
      <c r="Q14" s="38">
        <f t="shared" si="0"/>
        <v>16</v>
      </c>
    </row>
    <row r="15" spans="1:17" s="28" customFormat="1" ht="12">
      <c r="A15" s="29">
        <v>5</v>
      </c>
      <c r="B15" s="30">
        <v>59</v>
      </c>
      <c r="C15" s="29">
        <v>60</v>
      </c>
      <c r="D15" s="31">
        <v>31209</v>
      </c>
      <c r="E15" s="30"/>
      <c r="F15" s="31"/>
      <c r="G15" s="38"/>
      <c r="H15" s="29" t="s">
        <v>26</v>
      </c>
      <c r="I15" s="31" t="s">
        <v>63</v>
      </c>
      <c r="J15" s="29" t="s">
        <v>98</v>
      </c>
      <c r="K15" s="35">
        <v>3</v>
      </c>
      <c r="L15" s="36">
        <v>3</v>
      </c>
      <c r="M15" s="37">
        <v>3</v>
      </c>
      <c r="N15" s="35">
        <v>21</v>
      </c>
      <c r="O15" s="36">
        <v>21</v>
      </c>
      <c r="P15" s="37">
        <v>21</v>
      </c>
      <c r="Q15" s="38">
        <f t="shared" si="0"/>
        <v>24</v>
      </c>
    </row>
    <row r="16" spans="1:17" s="28" customFormat="1" ht="12">
      <c r="A16" s="29">
        <v>6</v>
      </c>
      <c r="B16" s="30">
        <v>3</v>
      </c>
      <c r="C16" s="29">
        <v>3</v>
      </c>
      <c r="D16" s="31">
        <v>30843</v>
      </c>
      <c r="E16" s="39" t="s">
        <v>3</v>
      </c>
      <c r="F16" s="40"/>
      <c r="G16" s="41"/>
      <c r="H16" s="29" t="s">
        <v>27</v>
      </c>
      <c r="I16" s="31" t="s">
        <v>64</v>
      </c>
      <c r="J16" s="29" t="s">
        <v>99</v>
      </c>
      <c r="K16" s="35">
        <v>4</v>
      </c>
      <c r="L16" s="36">
        <v>4</v>
      </c>
      <c r="M16" s="37">
        <v>4</v>
      </c>
      <c r="N16" s="35">
        <v>23</v>
      </c>
      <c r="O16" s="36">
        <v>23</v>
      </c>
      <c r="P16" s="37">
        <v>23</v>
      </c>
      <c r="Q16" s="38">
        <f t="shared" si="0"/>
        <v>27</v>
      </c>
    </row>
    <row r="17" spans="1:17" s="28" customFormat="1" ht="12">
      <c r="A17" s="29">
        <v>7</v>
      </c>
      <c r="B17" s="30">
        <v>28</v>
      </c>
      <c r="C17" s="29">
        <v>28</v>
      </c>
      <c r="D17" s="31">
        <v>31224</v>
      </c>
      <c r="E17" s="39" t="s">
        <v>4</v>
      </c>
      <c r="F17" s="40"/>
      <c r="G17" s="41"/>
      <c r="H17" s="29" t="s">
        <v>28</v>
      </c>
      <c r="I17" s="31" t="s">
        <v>65</v>
      </c>
      <c r="J17" s="29" t="s">
        <v>100</v>
      </c>
      <c r="K17" s="35">
        <v>7</v>
      </c>
      <c r="L17" s="36">
        <v>7</v>
      </c>
      <c r="M17" s="37">
        <v>7</v>
      </c>
      <c r="N17" s="35">
        <v>20</v>
      </c>
      <c r="O17" s="36">
        <v>20</v>
      </c>
      <c r="P17" s="37">
        <v>20</v>
      </c>
      <c r="Q17" s="38">
        <f t="shared" si="0"/>
        <v>27</v>
      </c>
    </row>
    <row r="18" spans="1:17" s="28" customFormat="1" ht="12">
      <c r="A18" s="29">
        <v>8</v>
      </c>
      <c r="B18" s="30">
        <v>32</v>
      </c>
      <c r="C18" s="29">
        <v>32</v>
      </c>
      <c r="D18" s="31">
        <v>31071</v>
      </c>
      <c r="E18" s="39" t="s">
        <v>210</v>
      </c>
      <c r="F18" s="40"/>
      <c r="G18" s="41"/>
      <c r="H18" s="29" t="s">
        <v>29</v>
      </c>
      <c r="I18" s="31" t="s">
        <v>66</v>
      </c>
      <c r="J18" s="29" t="s">
        <v>96</v>
      </c>
      <c r="K18" s="35">
        <v>13</v>
      </c>
      <c r="L18" s="36">
        <v>13</v>
      </c>
      <c r="M18" s="37">
        <v>13</v>
      </c>
      <c r="N18" s="35">
        <v>17</v>
      </c>
      <c r="O18" s="36">
        <v>17</v>
      </c>
      <c r="P18" s="37">
        <v>17</v>
      </c>
      <c r="Q18" s="38">
        <f t="shared" si="0"/>
        <v>30</v>
      </c>
    </row>
    <row r="19" spans="1:17" s="28" customFormat="1" ht="12">
      <c r="A19" s="29">
        <v>9</v>
      </c>
      <c r="B19" s="30">
        <v>31</v>
      </c>
      <c r="C19" s="29">
        <v>31</v>
      </c>
      <c r="D19" s="31">
        <v>31070</v>
      </c>
      <c r="E19" s="39" t="s">
        <v>211</v>
      </c>
      <c r="F19" s="40"/>
      <c r="G19" s="41"/>
      <c r="H19" s="29" t="s">
        <v>30</v>
      </c>
      <c r="I19" s="31" t="s">
        <v>67</v>
      </c>
      <c r="J19" s="29" t="s">
        <v>96</v>
      </c>
      <c r="K19" s="35">
        <v>21</v>
      </c>
      <c r="L19" s="36">
        <v>21</v>
      </c>
      <c r="M19" s="37">
        <v>21</v>
      </c>
      <c r="N19" s="35">
        <v>11</v>
      </c>
      <c r="O19" s="36">
        <v>11</v>
      </c>
      <c r="P19" s="37">
        <v>11</v>
      </c>
      <c r="Q19" s="38">
        <f t="shared" si="0"/>
        <v>32</v>
      </c>
    </row>
    <row r="20" spans="1:17" s="28" customFormat="1" ht="12">
      <c r="A20" s="29">
        <v>10</v>
      </c>
      <c r="B20" s="30">
        <v>41</v>
      </c>
      <c r="C20" s="29">
        <v>42</v>
      </c>
      <c r="D20" s="31">
        <v>30823</v>
      </c>
      <c r="E20" s="39" t="s">
        <v>212</v>
      </c>
      <c r="F20" s="40"/>
      <c r="G20" s="41"/>
      <c r="H20" s="29" t="s">
        <v>31</v>
      </c>
      <c r="I20" s="31" t="s">
        <v>68</v>
      </c>
      <c r="J20" s="29" t="s">
        <v>101</v>
      </c>
      <c r="K20" s="35">
        <v>5</v>
      </c>
      <c r="L20" s="36">
        <v>5</v>
      </c>
      <c r="M20" s="37">
        <v>5</v>
      </c>
      <c r="N20" s="35">
        <v>30</v>
      </c>
      <c r="O20" s="36">
        <v>30</v>
      </c>
      <c r="P20" s="37">
        <v>30</v>
      </c>
      <c r="Q20" s="38">
        <f t="shared" si="0"/>
        <v>35</v>
      </c>
    </row>
    <row r="21" spans="1:17" s="28" customFormat="1" ht="12">
      <c r="A21" s="29">
        <v>11</v>
      </c>
      <c r="B21" s="30">
        <v>1</v>
      </c>
      <c r="C21" s="29">
        <v>1</v>
      </c>
      <c r="D21" s="31">
        <v>29837</v>
      </c>
      <c r="E21" s="30"/>
      <c r="F21" s="31"/>
      <c r="G21" s="38"/>
      <c r="H21" s="29" t="s">
        <v>32</v>
      </c>
      <c r="I21" s="31" t="s">
        <v>69</v>
      </c>
      <c r="J21" s="29" t="s">
        <v>102</v>
      </c>
      <c r="K21" s="35">
        <v>28</v>
      </c>
      <c r="L21" s="36">
        <v>28</v>
      </c>
      <c r="M21" s="37">
        <v>28</v>
      </c>
      <c r="N21" s="35">
        <v>9</v>
      </c>
      <c r="O21" s="36">
        <v>9</v>
      </c>
      <c r="P21" s="37">
        <v>9</v>
      </c>
      <c r="Q21" s="38">
        <f t="shared" si="0"/>
        <v>37</v>
      </c>
    </row>
    <row r="22" spans="1:17" s="28" customFormat="1" ht="12">
      <c r="A22" s="29">
        <v>12</v>
      </c>
      <c r="B22" s="30">
        <v>4</v>
      </c>
      <c r="C22" s="29">
        <v>4</v>
      </c>
      <c r="D22" s="31">
        <v>31257</v>
      </c>
      <c r="E22" s="39" t="s">
        <v>5</v>
      </c>
      <c r="F22" s="40"/>
      <c r="G22" s="41"/>
      <c r="H22" s="29" t="s">
        <v>33</v>
      </c>
      <c r="I22" s="31" t="s">
        <v>70</v>
      </c>
      <c r="J22" s="29" t="s">
        <v>103</v>
      </c>
      <c r="K22" s="35">
        <v>36</v>
      </c>
      <c r="L22" s="36">
        <v>36</v>
      </c>
      <c r="M22" s="37">
        <v>36</v>
      </c>
      <c r="N22" s="35">
        <v>2</v>
      </c>
      <c r="O22" s="36">
        <v>2</v>
      </c>
      <c r="P22" s="37">
        <v>2</v>
      </c>
      <c r="Q22" s="38">
        <f t="shared" si="0"/>
        <v>38</v>
      </c>
    </row>
    <row r="23" spans="1:17" s="28" customFormat="1" ht="12">
      <c r="A23" s="29">
        <v>13</v>
      </c>
      <c r="B23" s="30">
        <v>55</v>
      </c>
      <c r="C23" s="29">
        <v>58</v>
      </c>
      <c r="D23" s="31">
        <v>31128</v>
      </c>
      <c r="E23" s="30"/>
      <c r="F23" s="31"/>
      <c r="G23" s="38"/>
      <c r="H23" s="29" t="s">
        <v>34</v>
      </c>
      <c r="I23" s="31" t="s">
        <v>71</v>
      </c>
      <c r="J23" s="29" t="s">
        <v>97</v>
      </c>
      <c r="K23" s="35">
        <v>25</v>
      </c>
      <c r="L23" s="36">
        <v>25</v>
      </c>
      <c r="M23" s="37">
        <v>25</v>
      </c>
      <c r="N23" s="35">
        <v>14</v>
      </c>
      <c r="O23" s="36">
        <v>14</v>
      </c>
      <c r="P23" s="37">
        <v>14</v>
      </c>
      <c r="Q23" s="38">
        <f t="shared" si="0"/>
        <v>39</v>
      </c>
    </row>
    <row r="24" spans="1:17" s="52" customFormat="1" ht="12">
      <c r="A24" s="42">
        <v>14</v>
      </c>
      <c r="B24" s="43">
        <v>52</v>
      </c>
      <c r="C24" s="42">
        <v>53</v>
      </c>
      <c r="D24" s="44">
        <v>31085</v>
      </c>
      <c r="E24" s="45" t="s">
        <v>6</v>
      </c>
      <c r="F24" s="46"/>
      <c r="G24" s="47"/>
      <c r="H24" s="42" t="s">
        <v>35</v>
      </c>
      <c r="I24" s="44" t="s">
        <v>72</v>
      </c>
      <c r="J24" s="42" t="s">
        <v>104</v>
      </c>
      <c r="K24" s="48">
        <v>14</v>
      </c>
      <c r="L24" s="49">
        <v>14</v>
      </c>
      <c r="M24" s="50">
        <v>14</v>
      </c>
      <c r="N24" s="48">
        <v>26</v>
      </c>
      <c r="O24" s="49">
        <v>26</v>
      </c>
      <c r="P24" s="50">
        <v>26</v>
      </c>
      <c r="Q24" s="51">
        <f t="shared" si="0"/>
        <v>40</v>
      </c>
    </row>
    <row r="25" spans="1:17" s="28" customFormat="1" ht="12">
      <c r="A25" s="29">
        <v>15</v>
      </c>
      <c r="B25" s="30">
        <v>9</v>
      </c>
      <c r="C25" s="29">
        <v>9</v>
      </c>
      <c r="D25" s="31">
        <v>31178</v>
      </c>
      <c r="E25" s="39" t="s">
        <v>7</v>
      </c>
      <c r="F25" s="40"/>
      <c r="G25" s="41"/>
      <c r="H25" s="29" t="s">
        <v>36</v>
      </c>
      <c r="I25" s="31" t="s">
        <v>73</v>
      </c>
      <c r="J25" s="29" t="s">
        <v>95</v>
      </c>
      <c r="K25" s="35">
        <v>23</v>
      </c>
      <c r="L25" s="36">
        <v>23</v>
      </c>
      <c r="M25" s="37">
        <v>23</v>
      </c>
      <c r="N25" s="35">
        <v>19</v>
      </c>
      <c r="O25" s="36">
        <v>19</v>
      </c>
      <c r="P25" s="37">
        <v>19</v>
      </c>
      <c r="Q25" s="38">
        <f t="shared" si="0"/>
        <v>42</v>
      </c>
    </row>
    <row r="26" spans="1:17" s="28" customFormat="1" ht="12">
      <c r="A26" s="29">
        <v>16</v>
      </c>
      <c r="B26" s="30">
        <v>7</v>
      </c>
      <c r="C26" s="29">
        <v>7</v>
      </c>
      <c r="D26" s="31">
        <v>31233</v>
      </c>
      <c r="E26" s="39" t="s">
        <v>213</v>
      </c>
      <c r="F26" s="40"/>
      <c r="G26" s="41"/>
      <c r="H26" s="29" t="s">
        <v>37</v>
      </c>
      <c r="I26" s="31" t="s">
        <v>74</v>
      </c>
      <c r="J26" s="29" t="s">
        <v>95</v>
      </c>
      <c r="K26" s="35">
        <v>9</v>
      </c>
      <c r="L26" s="36">
        <v>9</v>
      </c>
      <c r="M26" s="37">
        <v>9</v>
      </c>
      <c r="N26" s="35">
        <v>34</v>
      </c>
      <c r="O26" s="36">
        <v>34</v>
      </c>
      <c r="P26" s="37">
        <v>34</v>
      </c>
      <c r="Q26" s="38">
        <f t="shared" si="0"/>
        <v>43</v>
      </c>
    </row>
    <row r="27" spans="1:17" s="28" customFormat="1" ht="12">
      <c r="A27" s="29">
        <v>17</v>
      </c>
      <c r="B27" s="30">
        <v>19</v>
      </c>
      <c r="C27" s="29">
        <v>19</v>
      </c>
      <c r="D27" s="31">
        <v>31115</v>
      </c>
      <c r="E27" s="39" t="s">
        <v>8</v>
      </c>
      <c r="F27" s="40"/>
      <c r="G27" s="41"/>
      <c r="H27" s="29" t="s">
        <v>38</v>
      </c>
      <c r="I27" s="31" t="s">
        <v>75</v>
      </c>
      <c r="J27" s="29" t="s">
        <v>95</v>
      </c>
      <c r="K27" s="35">
        <v>37</v>
      </c>
      <c r="L27" s="36">
        <v>37</v>
      </c>
      <c r="M27" s="37">
        <v>37</v>
      </c>
      <c r="N27" s="35">
        <v>8</v>
      </c>
      <c r="O27" s="36">
        <v>8</v>
      </c>
      <c r="P27" s="37">
        <v>8</v>
      </c>
      <c r="Q27" s="38">
        <f t="shared" si="0"/>
        <v>45</v>
      </c>
    </row>
    <row r="28" spans="1:17" s="28" customFormat="1" ht="12">
      <c r="A28" s="29">
        <v>18</v>
      </c>
      <c r="B28" s="30">
        <v>21</v>
      </c>
      <c r="C28" s="29">
        <v>21</v>
      </c>
      <c r="D28" s="31">
        <v>31033</v>
      </c>
      <c r="E28" s="39" t="s">
        <v>214</v>
      </c>
      <c r="F28" s="40"/>
      <c r="G28" s="41"/>
      <c r="H28" s="29" t="s">
        <v>39</v>
      </c>
      <c r="I28" s="31" t="s">
        <v>76</v>
      </c>
      <c r="J28" s="29" t="s">
        <v>95</v>
      </c>
      <c r="K28" s="35">
        <v>8</v>
      </c>
      <c r="L28" s="36">
        <v>8</v>
      </c>
      <c r="M28" s="37">
        <v>8</v>
      </c>
      <c r="N28" s="35">
        <v>37</v>
      </c>
      <c r="O28" s="36">
        <v>37</v>
      </c>
      <c r="P28" s="37">
        <v>37</v>
      </c>
      <c r="Q28" s="38">
        <f t="shared" si="0"/>
        <v>45</v>
      </c>
    </row>
    <row r="29" spans="1:17" s="28" customFormat="1" ht="12">
      <c r="A29" s="29">
        <v>19</v>
      </c>
      <c r="B29" s="30">
        <v>65</v>
      </c>
      <c r="C29" s="29">
        <v>66</v>
      </c>
      <c r="D29" s="31">
        <v>30945</v>
      </c>
      <c r="E29" s="39" t="s">
        <v>9</v>
      </c>
      <c r="F29" s="40"/>
      <c r="G29" s="41"/>
      <c r="H29" s="29" t="s">
        <v>40</v>
      </c>
      <c r="I29" s="31" t="s">
        <v>77</v>
      </c>
      <c r="J29" s="29" t="s">
        <v>98</v>
      </c>
      <c r="K29" s="35">
        <v>35</v>
      </c>
      <c r="L29" s="36">
        <v>35</v>
      </c>
      <c r="M29" s="37">
        <v>35</v>
      </c>
      <c r="N29" s="35">
        <v>10</v>
      </c>
      <c r="O29" s="36">
        <v>10</v>
      </c>
      <c r="P29" s="37">
        <v>10</v>
      </c>
      <c r="Q29" s="38">
        <f t="shared" si="0"/>
        <v>45</v>
      </c>
    </row>
    <row r="30" spans="1:17" s="28" customFormat="1" ht="12">
      <c r="A30" s="29">
        <v>20</v>
      </c>
      <c r="B30" s="30">
        <v>8</v>
      </c>
      <c r="C30" s="29">
        <v>8</v>
      </c>
      <c r="D30" s="31">
        <v>31184</v>
      </c>
      <c r="E30" s="39" t="s">
        <v>10</v>
      </c>
      <c r="F30" s="40"/>
      <c r="G30" s="41"/>
      <c r="H30" s="29" t="s">
        <v>41</v>
      </c>
      <c r="I30" s="31" t="s">
        <v>78</v>
      </c>
      <c r="J30" s="29" t="s">
        <v>95</v>
      </c>
      <c r="K30" s="35">
        <v>18</v>
      </c>
      <c r="L30" s="36">
        <v>18</v>
      </c>
      <c r="M30" s="37">
        <v>18</v>
      </c>
      <c r="N30" s="35">
        <v>28</v>
      </c>
      <c r="O30" s="36">
        <v>28</v>
      </c>
      <c r="P30" s="37">
        <v>28</v>
      </c>
      <c r="Q30" s="38">
        <f t="shared" si="0"/>
        <v>46</v>
      </c>
    </row>
    <row r="31" spans="1:17" s="52" customFormat="1" ht="12">
      <c r="A31" s="42">
        <v>21</v>
      </c>
      <c r="B31" s="43">
        <v>45</v>
      </c>
      <c r="C31" s="42">
        <v>46</v>
      </c>
      <c r="D31" s="44">
        <v>30896</v>
      </c>
      <c r="E31" s="45" t="s">
        <v>20</v>
      </c>
      <c r="F31" s="46"/>
      <c r="G31" s="47"/>
      <c r="H31" s="42" t="s">
        <v>42</v>
      </c>
      <c r="I31" s="44" t="s">
        <v>79</v>
      </c>
      <c r="J31" s="42" t="s">
        <v>104</v>
      </c>
      <c r="K31" s="48">
        <v>42</v>
      </c>
      <c r="L31" s="49">
        <v>42</v>
      </c>
      <c r="M31" s="50">
        <v>42</v>
      </c>
      <c r="N31" s="48">
        <v>7</v>
      </c>
      <c r="O31" s="49">
        <v>7</v>
      </c>
      <c r="P31" s="50">
        <v>7</v>
      </c>
      <c r="Q31" s="51">
        <f t="shared" si="0"/>
        <v>49</v>
      </c>
    </row>
    <row r="32" spans="1:17" s="28" customFormat="1" ht="12">
      <c r="A32" s="29">
        <v>22</v>
      </c>
      <c r="B32" s="30">
        <v>49</v>
      </c>
      <c r="C32" s="29">
        <v>50</v>
      </c>
      <c r="D32" s="31">
        <v>30899</v>
      </c>
      <c r="E32" s="39" t="s">
        <v>21</v>
      </c>
      <c r="F32" s="40"/>
      <c r="G32" s="41"/>
      <c r="H32" s="29" t="s">
        <v>43</v>
      </c>
      <c r="I32" s="31" t="s">
        <v>80</v>
      </c>
      <c r="J32" s="29" t="s">
        <v>104</v>
      </c>
      <c r="K32" s="35">
        <v>20</v>
      </c>
      <c r="L32" s="36">
        <v>20</v>
      </c>
      <c r="M32" s="37">
        <v>20</v>
      </c>
      <c r="N32" s="35">
        <v>31</v>
      </c>
      <c r="O32" s="36">
        <v>31</v>
      </c>
      <c r="P32" s="37">
        <v>31</v>
      </c>
      <c r="Q32" s="38">
        <f t="shared" si="0"/>
        <v>51</v>
      </c>
    </row>
    <row r="33" spans="1:17" s="28" customFormat="1" ht="12">
      <c r="A33" s="29">
        <v>23</v>
      </c>
      <c r="B33" s="30">
        <v>22</v>
      </c>
      <c r="C33" s="29">
        <v>22</v>
      </c>
      <c r="D33" s="31">
        <v>29875</v>
      </c>
      <c r="E33" s="39" t="s">
        <v>11</v>
      </c>
      <c r="F33" s="40"/>
      <c r="G33" s="41"/>
      <c r="H33" s="29" t="s">
        <v>44</v>
      </c>
      <c r="I33" s="31" t="s">
        <v>215</v>
      </c>
      <c r="J33" s="29" t="s">
        <v>95</v>
      </c>
      <c r="K33" s="35">
        <v>24</v>
      </c>
      <c r="L33" s="36">
        <v>24</v>
      </c>
      <c r="M33" s="37">
        <v>24</v>
      </c>
      <c r="N33" s="35">
        <v>27</v>
      </c>
      <c r="O33" s="36">
        <v>27</v>
      </c>
      <c r="P33" s="37">
        <v>27</v>
      </c>
      <c r="Q33" s="38">
        <f t="shared" si="0"/>
        <v>51</v>
      </c>
    </row>
    <row r="34" spans="1:17" s="28" customFormat="1" ht="12">
      <c r="A34" s="29">
        <v>24</v>
      </c>
      <c r="B34" s="30">
        <v>36</v>
      </c>
      <c r="C34" s="29">
        <v>36</v>
      </c>
      <c r="D34" s="31">
        <v>30332</v>
      </c>
      <c r="E34" s="39" t="s">
        <v>12</v>
      </c>
      <c r="F34" s="40"/>
      <c r="G34" s="41"/>
      <c r="H34" s="29" t="s">
        <v>45</v>
      </c>
      <c r="I34" s="31" t="s">
        <v>81</v>
      </c>
      <c r="J34" s="29" t="s">
        <v>96</v>
      </c>
      <c r="K34" s="35">
        <v>38</v>
      </c>
      <c r="L34" s="36">
        <v>38</v>
      </c>
      <c r="M34" s="37">
        <v>38</v>
      </c>
      <c r="N34" s="35">
        <v>15</v>
      </c>
      <c r="O34" s="36">
        <v>15</v>
      </c>
      <c r="P34" s="37">
        <v>15</v>
      </c>
      <c r="Q34" s="38">
        <f t="shared" si="0"/>
        <v>53</v>
      </c>
    </row>
    <row r="35" spans="1:17" s="28" customFormat="1" ht="12">
      <c r="A35" s="29">
        <v>25</v>
      </c>
      <c r="B35" s="30">
        <v>44</v>
      </c>
      <c r="C35" s="29">
        <v>45</v>
      </c>
      <c r="D35" s="31">
        <v>31207</v>
      </c>
      <c r="E35" s="39" t="s">
        <v>216</v>
      </c>
      <c r="F35" s="40"/>
      <c r="G35" s="41"/>
      <c r="H35" s="29" t="s">
        <v>46</v>
      </c>
      <c r="I35" s="31" t="s">
        <v>82</v>
      </c>
      <c r="J35" s="29" t="s">
        <v>104</v>
      </c>
      <c r="K35" s="35">
        <v>52</v>
      </c>
      <c r="L35" s="36">
        <v>52</v>
      </c>
      <c r="M35" s="37">
        <v>52</v>
      </c>
      <c r="N35" s="35">
        <v>3</v>
      </c>
      <c r="O35" s="36">
        <v>3</v>
      </c>
      <c r="P35" s="37">
        <v>3</v>
      </c>
      <c r="Q35" s="38">
        <f t="shared" si="0"/>
        <v>55</v>
      </c>
    </row>
    <row r="36" spans="1:17" s="28" customFormat="1" ht="12">
      <c r="A36" s="29">
        <v>26</v>
      </c>
      <c r="B36" s="30">
        <v>37</v>
      </c>
      <c r="C36" s="29">
        <v>37</v>
      </c>
      <c r="D36" s="31">
        <v>30216</v>
      </c>
      <c r="E36" s="39" t="s">
        <v>12</v>
      </c>
      <c r="F36" s="40"/>
      <c r="G36" s="41"/>
      <c r="H36" s="29" t="s">
        <v>47</v>
      </c>
      <c r="I36" s="31" t="s">
        <v>83</v>
      </c>
      <c r="J36" s="29" t="s">
        <v>96</v>
      </c>
      <c r="K36" s="35">
        <v>32</v>
      </c>
      <c r="L36" s="36">
        <v>32</v>
      </c>
      <c r="M36" s="37">
        <v>32</v>
      </c>
      <c r="N36" s="35">
        <v>24</v>
      </c>
      <c r="O36" s="36">
        <v>24</v>
      </c>
      <c r="P36" s="37">
        <v>24</v>
      </c>
      <c r="Q36" s="38">
        <f t="shared" si="0"/>
        <v>56</v>
      </c>
    </row>
    <row r="37" spans="1:17" s="28" customFormat="1" ht="12">
      <c r="A37" s="29">
        <v>27</v>
      </c>
      <c r="B37" s="30">
        <v>15</v>
      </c>
      <c r="C37" s="29">
        <v>15</v>
      </c>
      <c r="D37" s="31">
        <v>30634</v>
      </c>
      <c r="E37" s="39" t="s">
        <v>13</v>
      </c>
      <c r="F37" s="40"/>
      <c r="G37" s="41"/>
      <c r="H37" s="29" t="s">
        <v>48</v>
      </c>
      <c r="I37" s="31" t="s">
        <v>84</v>
      </c>
      <c r="J37" s="29" t="s">
        <v>95</v>
      </c>
      <c r="K37" s="35">
        <v>39</v>
      </c>
      <c r="L37" s="36">
        <v>39</v>
      </c>
      <c r="M37" s="37">
        <v>39</v>
      </c>
      <c r="N37" s="35">
        <v>18</v>
      </c>
      <c r="O37" s="36">
        <v>18</v>
      </c>
      <c r="P37" s="37">
        <v>18</v>
      </c>
      <c r="Q37" s="38">
        <f t="shared" si="0"/>
        <v>57</v>
      </c>
    </row>
    <row r="38" spans="1:17" s="28" customFormat="1" ht="12">
      <c r="A38" s="29">
        <v>28</v>
      </c>
      <c r="B38" s="30">
        <v>30</v>
      </c>
      <c r="C38" s="29">
        <v>30</v>
      </c>
      <c r="D38" s="31">
        <v>31134</v>
      </c>
      <c r="E38" s="39" t="s">
        <v>14</v>
      </c>
      <c r="F38" s="40"/>
      <c r="G38" s="41"/>
      <c r="H38" s="29" t="s">
        <v>49</v>
      </c>
      <c r="I38" s="31" t="s">
        <v>85</v>
      </c>
      <c r="J38" s="29" t="s">
        <v>96</v>
      </c>
      <c r="K38" s="35">
        <v>47</v>
      </c>
      <c r="L38" s="36">
        <v>47</v>
      </c>
      <c r="M38" s="37">
        <v>47</v>
      </c>
      <c r="N38" s="35">
        <v>12</v>
      </c>
      <c r="O38" s="36">
        <v>12</v>
      </c>
      <c r="P38" s="37">
        <v>12</v>
      </c>
      <c r="Q38" s="38">
        <f t="shared" si="0"/>
        <v>59</v>
      </c>
    </row>
    <row r="39" spans="1:17" s="28" customFormat="1" ht="12">
      <c r="A39" s="29">
        <v>29</v>
      </c>
      <c r="B39" s="30">
        <v>54</v>
      </c>
      <c r="C39" s="29">
        <v>55</v>
      </c>
      <c r="D39" s="31">
        <v>31158</v>
      </c>
      <c r="E39" s="39" t="s">
        <v>15</v>
      </c>
      <c r="F39" s="40"/>
      <c r="G39" s="41"/>
      <c r="H39" s="29" t="s">
        <v>50</v>
      </c>
      <c r="I39" s="31" t="s">
        <v>105</v>
      </c>
      <c r="J39" s="29" t="s">
        <v>104</v>
      </c>
      <c r="K39" s="35">
        <v>17</v>
      </c>
      <c r="L39" s="36">
        <v>17</v>
      </c>
      <c r="M39" s="37">
        <v>17</v>
      </c>
      <c r="N39" s="35">
        <v>45</v>
      </c>
      <c r="O39" s="36">
        <v>45</v>
      </c>
      <c r="P39" s="37">
        <v>45</v>
      </c>
      <c r="Q39" s="38">
        <f t="shared" si="0"/>
        <v>62</v>
      </c>
    </row>
    <row r="40" spans="1:17" s="28" customFormat="1" ht="12">
      <c r="A40" s="29">
        <v>30</v>
      </c>
      <c r="B40" s="30">
        <v>56</v>
      </c>
      <c r="C40" s="29">
        <v>57</v>
      </c>
      <c r="D40" s="31">
        <v>31107</v>
      </c>
      <c r="E40" s="39" t="s">
        <v>16</v>
      </c>
      <c r="F40" s="40"/>
      <c r="G40" s="41"/>
      <c r="H40" s="29" t="s">
        <v>51</v>
      </c>
      <c r="I40" s="31" t="s">
        <v>86</v>
      </c>
      <c r="J40" s="29" t="s">
        <v>97</v>
      </c>
      <c r="K40" s="35">
        <v>27</v>
      </c>
      <c r="L40" s="36">
        <v>27</v>
      </c>
      <c r="M40" s="37">
        <v>27</v>
      </c>
      <c r="N40" s="35">
        <v>35</v>
      </c>
      <c r="O40" s="36">
        <v>35</v>
      </c>
      <c r="P40" s="37">
        <v>35</v>
      </c>
      <c r="Q40" s="38">
        <f t="shared" si="0"/>
        <v>62</v>
      </c>
    </row>
    <row r="41" spans="1:17" s="28" customFormat="1" ht="12">
      <c r="A41" s="29">
        <v>31</v>
      </c>
      <c r="B41" s="30">
        <v>60</v>
      </c>
      <c r="C41" s="29">
        <v>61</v>
      </c>
      <c r="D41" s="31">
        <v>31255</v>
      </c>
      <c r="E41" s="39" t="s">
        <v>17</v>
      </c>
      <c r="F41" s="40"/>
      <c r="G41" s="41"/>
      <c r="H41" s="29" t="s">
        <v>52</v>
      </c>
      <c r="I41" s="31" t="s">
        <v>87</v>
      </c>
      <c r="J41" s="29" t="s">
        <v>98</v>
      </c>
      <c r="K41" s="35">
        <v>29</v>
      </c>
      <c r="L41" s="36">
        <v>29</v>
      </c>
      <c r="M41" s="37">
        <v>29</v>
      </c>
      <c r="N41" s="35">
        <v>33</v>
      </c>
      <c r="O41" s="36">
        <v>33</v>
      </c>
      <c r="P41" s="37">
        <v>33</v>
      </c>
      <c r="Q41" s="38">
        <f t="shared" si="0"/>
        <v>62</v>
      </c>
    </row>
    <row r="42" spans="1:17" s="28" customFormat="1" ht="12">
      <c r="A42" s="29">
        <v>32</v>
      </c>
      <c r="B42" s="30">
        <v>26</v>
      </c>
      <c r="C42" s="29">
        <v>26</v>
      </c>
      <c r="D42" s="31">
        <v>30770</v>
      </c>
      <c r="E42" s="39" t="s">
        <v>18</v>
      </c>
      <c r="F42" s="40"/>
      <c r="G42" s="41"/>
      <c r="H42" s="29" t="s">
        <v>53</v>
      </c>
      <c r="I42" s="31" t="s">
        <v>88</v>
      </c>
      <c r="J42" s="29" t="s">
        <v>100</v>
      </c>
      <c r="K42" s="35">
        <v>19</v>
      </c>
      <c r="L42" s="36">
        <v>19</v>
      </c>
      <c r="M42" s="37">
        <v>19</v>
      </c>
      <c r="N42" s="35">
        <v>44</v>
      </c>
      <c r="O42" s="36">
        <v>44</v>
      </c>
      <c r="P42" s="37">
        <v>44</v>
      </c>
      <c r="Q42" s="38">
        <f t="shared" si="0"/>
        <v>63</v>
      </c>
    </row>
    <row r="43" spans="1:17" s="28" customFormat="1" ht="12">
      <c r="A43" s="29">
        <v>33</v>
      </c>
      <c r="B43" s="30">
        <v>64</v>
      </c>
      <c r="C43" s="29">
        <v>65</v>
      </c>
      <c r="D43" s="31">
        <v>31077</v>
      </c>
      <c r="E43" s="39" t="s">
        <v>9</v>
      </c>
      <c r="F43" s="40"/>
      <c r="G43" s="41"/>
      <c r="H43" s="29" t="s">
        <v>54</v>
      </c>
      <c r="I43" s="31" t="s">
        <v>89</v>
      </c>
      <c r="J43" s="29" t="s">
        <v>98</v>
      </c>
      <c r="K43" s="35">
        <v>49</v>
      </c>
      <c r="L43" s="36">
        <v>49</v>
      </c>
      <c r="M43" s="37">
        <v>49</v>
      </c>
      <c r="N43" s="35">
        <v>16</v>
      </c>
      <c r="O43" s="36">
        <v>16</v>
      </c>
      <c r="P43" s="37">
        <v>16</v>
      </c>
      <c r="Q43" s="38">
        <f t="shared" si="0"/>
        <v>65</v>
      </c>
    </row>
    <row r="44" spans="1:17" s="28" customFormat="1" ht="12">
      <c r="A44" s="29">
        <v>34</v>
      </c>
      <c r="B44" s="30">
        <v>46</v>
      </c>
      <c r="C44" s="29">
        <v>47</v>
      </c>
      <c r="D44" s="31">
        <v>31186</v>
      </c>
      <c r="E44" s="39" t="s">
        <v>15</v>
      </c>
      <c r="F44" s="40"/>
      <c r="G44" s="41"/>
      <c r="H44" s="29" t="s">
        <v>55</v>
      </c>
      <c r="I44" s="31" t="s">
        <v>90</v>
      </c>
      <c r="J44" s="29" t="s">
        <v>104</v>
      </c>
      <c r="K44" s="35">
        <v>45</v>
      </c>
      <c r="L44" s="36">
        <v>45</v>
      </c>
      <c r="M44" s="37">
        <v>45</v>
      </c>
      <c r="N44" s="35">
        <v>22</v>
      </c>
      <c r="O44" s="36">
        <v>22</v>
      </c>
      <c r="P44" s="37">
        <v>22</v>
      </c>
      <c r="Q44" s="38">
        <f t="shared" si="0"/>
        <v>67</v>
      </c>
    </row>
    <row r="45" spans="1:17" s="28" customFormat="1" ht="12">
      <c r="A45" s="29">
        <v>35</v>
      </c>
      <c r="B45" s="30">
        <v>18</v>
      </c>
      <c r="C45" s="29">
        <v>18</v>
      </c>
      <c r="D45" s="31">
        <v>31132</v>
      </c>
      <c r="E45" s="39" t="s">
        <v>217</v>
      </c>
      <c r="F45" s="40"/>
      <c r="G45" s="41"/>
      <c r="H45" s="29" t="s">
        <v>56</v>
      </c>
      <c r="I45" s="31" t="s">
        <v>91</v>
      </c>
      <c r="J45" s="29" t="s">
        <v>95</v>
      </c>
      <c r="K45" s="35">
        <v>55</v>
      </c>
      <c r="L45" s="36">
        <v>55</v>
      </c>
      <c r="M45" s="37">
        <v>55</v>
      </c>
      <c r="N45" s="35">
        <v>13</v>
      </c>
      <c r="O45" s="36">
        <v>13</v>
      </c>
      <c r="P45" s="37">
        <v>13</v>
      </c>
      <c r="Q45" s="38">
        <f t="shared" si="0"/>
        <v>68</v>
      </c>
    </row>
    <row r="46" spans="1:17" s="28" customFormat="1" ht="12">
      <c r="A46" s="29">
        <v>36</v>
      </c>
      <c r="B46" s="30">
        <v>16</v>
      </c>
      <c r="C46" s="29">
        <v>16</v>
      </c>
      <c r="D46" s="31">
        <v>30924</v>
      </c>
      <c r="E46" s="39" t="s">
        <v>7</v>
      </c>
      <c r="F46" s="40"/>
      <c r="G46" s="41"/>
      <c r="H46" s="29" t="s">
        <v>57</v>
      </c>
      <c r="I46" s="31" t="s">
        <v>92</v>
      </c>
      <c r="J46" s="29" t="s">
        <v>95</v>
      </c>
      <c r="K46" s="35">
        <v>26</v>
      </c>
      <c r="L46" s="36">
        <v>26</v>
      </c>
      <c r="M46" s="37">
        <v>26</v>
      </c>
      <c r="N46" s="35">
        <v>42</v>
      </c>
      <c r="O46" s="36">
        <v>42</v>
      </c>
      <c r="P46" s="37">
        <v>42</v>
      </c>
      <c r="Q46" s="38">
        <f t="shared" si="0"/>
        <v>68</v>
      </c>
    </row>
    <row r="47" spans="1:17" s="28" customFormat="1" ht="12">
      <c r="A47" s="29">
        <v>37</v>
      </c>
      <c r="B47" s="30">
        <v>39</v>
      </c>
      <c r="C47" s="29">
        <v>40</v>
      </c>
      <c r="D47" s="31">
        <v>30353</v>
      </c>
      <c r="E47" s="39" t="s">
        <v>19</v>
      </c>
      <c r="F47" s="40"/>
      <c r="G47" s="41"/>
      <c r="H47" s="29" t="s">
        <v>58</v>
      </c>
      <c r="I47" s="31" t="s">
        <v>93</v>
      </c>
      <c r="J47" s="29" t="s">
        <v>101</v>
      </c>
      <c r="K47" s="35">
        <v>2</v>
      </c>
      <c r="L47" s="36">
        <v>2</v>
      </c>
      <c r="M47" s="37">
        <v>2</v>
      </c>
      <c r="N47" s="35">
        <v>66</v>
      </c>
      <c r="O47" s="36" t="s">
        <v>218</v>
      </c>
      <c r="P47" s="37">
        <v>67</v>
      </c>
      <c r="Q47" s="38">
        <f t="shared" si="0"/>
        <v>69</v>
      </c>
    </row>
    <row r="48" spans="1:17" s="28" customFormat="1" ht="12">
      <c r="A48" s="29">
        <v>38</v>
      </c>
      <c r="B48" s="30">
        <v>25</v>
      </c>
      <c r="C48" s="29">
        <v>25</v>
      </c>
      <c r="D48" s="31">
        <v>30976</v>
      </c>
      <c r="E48" s="39" t="s">
        <v>109</v>
      </c>
      <c r="F48" s="40"/>
      <c r="G48" s="41"/>
      <c r="H48" s="29" t="s">
        <v>125</v>
      </c>
      <c r="I48" s="31" t="s">
        <v>154</v>
      </c>
      <c r="J48" s="29" t="s">
        <v>100</v>
      </c>
      <c r="K48" s="35">
        <v>16</v>
      </c>
      <c r="L48" s="36">
        <v>16</v>
      </c>
      <c r="M48" s="37">
        <v>16</v>
      </c>
      <c r="N48" s="35">
        <v>57</v>
      </c>
      <c r="O48" s="36">
        <v>56</v>
      </c>
      <c r="P48" s="37">
        <v>56</v>
      </c>
      <c r="Q48" s="38">
        <f t="shared" si="0"/>
        <v>72</v>
      </c>
    </row>
    <row r="49" spans="1:17" s="28" customFormat="1" ht="12">
      <c r="A49" s="29">
        <v>39</v>
      </c>
      <c r="B49" s="30">
        <v>62</v>
      </c>
      <c r="C49" s="29">
        <v>62</v>
      </c>
      <c r="D49" s="31">
        <v>31054</v>
      </c>
      <c r="E49" s="39" t="s">
        <v>9</v>
      </c>
      <c r="F49" s="40"/>
      <c r="G49" s="41"/>
      <c r="H49" s="29" t="s">
        <v>126</v>
      </c>
      <c r="I49" s="31" t="s">
        <v>155</v>
      </c>
      <c r="J49" s="29" t="s">
        <v>98</v>
      </c>
      <c r="K49" s="35">
        <v>41</v>
      </c>
      <c r="L49" s="36">
        <v>41</v>
      </c>
      <c r="M49" s="37">
        <v>41</v>
      </c>
      <c r="N49" s="35">
        <v>32</v>
      </c>
      <c r="O49" s="36">
        <v>32</v>
      </c>
      <c r="P49" s="37">
        <v>32</v>
      </c>
      <c r="Q49" s="38">
        <f t="shared" si="0"/>
        <v>73</v>
      </c>
    </row>
    <row r="50" spans="1:17" s="28" customFormat="1" ht="12">
      <c r="A50" s="29">
        <v>40</v>
      </c>
      <c r="B50" s="30">
        <v>17</v>
      </c>
      <c r="C50" s="29">
        <v>17</v>
      </c>
      <c r="D50" s="31">
        <v>31183</v>
      </c>
      <c r="E50" s="39" t="s">
        <v>110</v>
      </c>
      <c r="F50" s="40"/>
      <c r="G50" s="41"/>
      <c r="H50" s="29" t="s">
        <v>127</v>
      </c>
      <c r="I50" s="31" t="s">
        <v>156</v>
      </c>
      <c r="J50" s="29" t="s">
        <v>95</v>
      </c>
      <c r="K50" s="35">
        <v>11</v>
      </c>
      <c r="L50" s="36">
        <v>11</v>
      </c>
      <c r="M50" s="37">
        <v>11</v>
      </c>
      <c r="N50" s="35">
        <v>65</v>
      </c>
      <c r="O50" s="36">
        <v>64</v>
      </c>
      <c r="P50" s="37">
        <v>64</v>
      </c>
      <c r="Q50" s="38">
        <f t="shared" si="0"/>
        <v>75</v>
      </c>
    </row>
    <row r="51" spans="1:17" s="28" customFormat="1" ht="12">
      <c r="A51" s="29">
        <v>41</v>
      </c>
      <c r="B51" s="30">
        <v>64</v>
      </c>
      <c r="C51" s="29">
        <v>64</v>
      </c>
      <c r="D51" s="31">
        <v>31168</v>
      </c>
      <c r="E51" s="39" t="s">
        <v>111</v>
      </c>
      <c r="F51" s="40"/>
      <c r="G51" s="41"/>
      <c r="H51" s="29" t="s">
        <v>128</v>
      </c>
      <c r="I51" s="31" t="s">
        <v>157</v>
      </c>
      <c r="J51" s="29" t="s">
        <v>98</v>
      </c>
      <c r="K51" s="35">
        <v>34</v>
      </c>
      <c r="L51" s="36">
        <v>34</v>
      </c>
      <c r="M51" s="37">
        <v>34</v>
      </c>
      <c r="N51" s="35">
        <v>41</v>
      </c>
      <c r="O51" s="36">
        <v>41</v>
      </c>
      <c r="P51" s="37">
        <v>41</v>
      </c>
      <c r="Q51" s="38">
        <f t="shared" si="0"/>
        <v>75</v>
      </c>
    </row>
    <row r="52" spans="1:17" s="28" customFormat="1" ht="12">
      <c r="A52" s="29">
        <v>42</v>
      </c>
      <c r="B52" s="30">
        <v>63</v>
      </c>
      <c r="C52" s="29">
        <v>63</v>
      </c>
      <c r="D52" s="31">
        <v>29904</v>
      </c>
      <c r="E52" s="39" t="s">
        <v>112</v>
      </c>
      <c r="F52" s="40"/>
      <c r="G52" s="41"/>
      <c r="H52" s="29" t="s">
        <v>129</v>
      </c>
      <c r="I52" s="31" t="s">
        <v>158</v>
      </c>
      <c r="J52" s="29" t="s">
        <v>98</v>
      </c>
      <c r="K52" s="35">
        <v>30</v>
      </c>
      <c r="L52" s="36">
        <v>30</v>
      </c>
      <c r="M52" s="37">
        <v>30</v>
      </c>
      <c r="N52" s="35">
        <v>48</v>
      </c>
      <c r="O52" s="36">
        <v>47</v>
      </c>
      <c r="P52" s="37">
        <v>47</v>
      </c>
      <c r="Q52" s="38">
        <f t="shared" si="0"/>
        <v>77</v>
      </c>
    </row>
    <row r="53" spans="1:17" s="28" customFormat="1" ht="12">
      <c r="A53" s="29">
        <v>43</v>
      </c>
      <c r="B53" s="30">
        <v>12</v>
      </c>
      <c r="C53" s="29">
        <v>12</v>
      </c>
      <c r="D53" s="31">
        <v>31021</v>
      </c>
      <c r="E53" s="39" t="s">
        <v>219</v>
      </c>
      <c r="F53" s="40"/>
      <c r="G53" s="41"/>
      <c r="H53" s="29" t="s">
        <v>130</v>
      </c>
      <c r="I53" s="31" t="s">
        <v>159</v>
      </c>
      <c r="J53" s="29" t="s">
        <v>95</v>
      </c>
      <c r="K53" s="35">
        <v>40</v>
      </c>
      <c r="L53" s="36">
        <v>40</v>
      </c>
      <c r="M53" s="37">
        <v>40</v>
      </c>
      <c r="N53" s="35">
        <v>38</v>
      </c>
      <c r="O53" s="36">
        <v>38</v>
      </c>
      <c r="P53" s="37">
        <v>38</v>
      </c>
      <c r="Q53" s="38">
        <f t="shared" si="0"/>
        <v>78</v>
      </c>
    </row>
    <row r="54" spans="1:17" s="28" customFormat="1" ht="12">
      <c r="A54" s="29">
        <v>44</v>
      </c>
      <c r="B54" s="30">
        <v>34</v>
      </c>
      <c r="C54" s="29">
        <v>34</v>
      </c>
      <c r="D54" s="31">
        <v>31232</v>
      </c>
      <c r="E54" s="39" t="s">
        <v>1</v>
      </c>
      <c r="F54" s="40"/>
      <c r="G54" s="41"/>
      <c r="H54" s="29" t="s">
        <v>131</v>
      </c>
      <c r="I54" s="31" t="s">
        <v>160</v>
      </c>
      <c r="J54" s="29" t="s">
        <v>96</v>
      </c>
      <c r="K54" s="35">
        <v>12</v>
      </c>
      <c r="L54" s="36">
        <v>12</v>
      </c>
      <c r="M54" s="37">
        <v>12</v>
      </c>
      <c r="N54" s="35">
        <v>47</v>
      </c>
      <c r="O54" s="36" t="s">
        <v>220</v>
      </c>
      <c r="P54" s="37">
        <v>47</v>
      </c>
      <c r="Q54" s="38">
        <f t="shared" si="0"/>
        <v>59</v>
      </c>
    </row>
    <row r="55" spans="1:17" s="28" customFormat="1" ht="12">
      <c r="A55" s="29">
        <v>45</v>
      </c>
      <c r="B55" s="30">
        <v>48</v>
      </c>
      <c r="C55" s="29">
        <v>48</v>
      </c>
      <c r="D55" s="31">
        <v>31079</v>
      </c>
      <c r="E55" s="39" t="s">
        <v>113</v>
      </c>
      <c r="F55" s="40"/>
      <c r="G55" s="41"/>
      <c r="H55" s="29" t="s">
        <v>132</v>
      </c>
      <c r="I55" s="31" t="s">
        <v>161</v>
      </c>
      <c r="J55" s="29" t="s">
        <v>104</v>
      </c>
      <c r="K55" s="35">
        <v>31</v>
      </c>
      <c r="L55" s="36">
        <v>31</v>
      </c>
      <c r="M55" s="37">
        <v>31</v>
      </c>
      <c r="N55" s="35">
        <v>49</v>
      </c>
      <c r="O55" s="36">
        <v>48</v>
      </c>
      <c r="P55" s="37">
        <v>48</v>
      </c>
      <c r="Q55" s="38">
        <f t="shared" si="0"/>
        <v>79</v>
      </c>
    </row>
    <row r="56" spans="1:17" s="28" customFormat="1" ht="12">
      <c r="A56" s="29">
        <v>46</v>
      </c>
      <c r="B56" s="30">
        <v>5</v>
      </c>
      <c r="C56" s="29">
        <v>5</v>
      </c>
      <c r="D56" s="31">
        <v>30722</v>
      </c>
      <c r="E56" s="39" t="s">
        <v>114</v>
      </c>
      <c r="F56" s="40"/>
      <c r="G56" s="41"/>
      <c r="H56" s="29" t="s">
        <v>133</v>
      </c>
      <c r="I56" s="31" t="s">
        <v>162</v>
      </c>
      <c r="J56" s="29" t="s">
        <v>183</v>
      </c>
      <c r="K56" s="35">
        <v>22</v>
      </c>
      <c r="L56" s="36">
        <v>22</v>
      </c>
      <c r="M56" s="37">
        <v>22</v>
      </c>
      <c r="N56" s="35">
        <v>61</v>
      </c>
      <c r="O56" s="36">
        <v>60</v>
      </c>
      <c r="P56" s="37">
        <v>60</v>
      </c>
      <c r="Q56" s="38">
        <f t="shared" si="0"/>
        <v>82</v>
      </c>
    </row>
    <row r="57" spans="1:17" s="28" customFormat="1" ht="12">
      <c r="A57" s="29">
        <v>47</v>
      </c>
      <c r="B57" s="30">
        <v>27</v>
      </c>
      <c r="C57" s="29">
        <v>27</v>
      </c>
      <c r="D57" s="31">
        <v>29798</v>
      </c>
      <c r="E57" s="39" t="s">
        <v>115</v>
      </c>
      <c r="F57" s="40"/>
      <c r="G57" s="41"/>
      <c r="H57" s="29" t="s">
        <v>134</v>
      </c>
      <c r="I57" s="31" t="s">
        <v>163</v>
      </c>
      <c r="J57" s="29" t="s">
        <v>100</v>
      </c>
      <c r="K57" s="35">
        <v>33</v>
      </c>
      <c r="L57" s="36">
        <v>33</v>
      </c>
      <c r="M57" s="37">
        <v>33</v>
      </c>
      <c r="N57" s="35">
        <v>50</v>
      </c>
      <c r="O57" s="36">
        <v>49</v>
      </c>
      <c r="P57" s="37">
        <v>49</v>
      </c>
      <c r="Q57" s="38">
        <f t="shared" si="0"/>
        <v>82</v>
      </c>
    </row>
    <row r="58" spans="1:17" s="28" customFormat="1" ht="12">
      <c r="A58" s="29">
        <v>48</v>
      </c>
      <c r="B58" s="30">
        <v>38</v>
      </c>
      <c r="C58" s="29">
        <v>38</v>
      </c>
      <c r="D58" s="31">
        <v>29527</v>
      </c>
      <c r="E58" s="39" t="s">
        <v>116</v>
      </c>
      <c r="F58" s="40"/>
      <c r="G58" s="41"/>
      <c r="H58" s="29" t="s">
        <v>135</v>
      </c>
      <c r="I58" s="31" t="s">
        <v>164</v>
      </c>
      <c r="J58" s="29" t="s">
        <v>101</v>
      </c>
      <c r="K58" s="35">
        <v>54</v>
      </c>
      <c r="L58" s="36">
        <v>54</v>
      </c>
      <c r="M58" s="37">
        <v>54</v>
      </c>
      <c r="N58" s="35">
        <v>29</v>
      </c>
      <c r="O58" s="36">
        <v>29</v>
      </c>
      <c r="P58" s="37">
        <v>29</v>
      </c>
      <c r="Q58" s="38">
        <f t="shared" si="0"/>
        <v>83</v>
      </c>
    </row>
    <row r="59" spans="1:17" s="28" customFormat="1" ht="12">
      <c r="A59" s="29">
        <v>49</v>
      </c>
      <c r="B59" s="30">
        <v>14</v>
      </c>
      <c r="C59" s="29">
        <v>14</v>
      </c>
      <c r="D59" s="31">
        <v>30531</v>
      </c>
      <c r="E59" s="39" t="s">
        <v>221</v>
      </c>
      <c r="F59" s="40"/>
      <c r="G59" s="41"/>
      <c r="H59" s="29" t="s">
        <v>136</v>
      </c>
      <c r="I59" s="31" t="s">
        <v>165</v>
      </c>
      <c r="J59" s="29" t="s">
        <v>95</v>
      </c>
      <c r="K59" s="35">
        <v>61</v>
      </c>
      <c r="L59" s="36">
        <v>61</v>
      </c>
      <c r="M59" s="37">
        <v>61</v>
      </c>
      <c r="N59" s="35">
        <v>25</v>
      </c>
      <c r="O59" s="36">
        <v>25</v>
      </c>
      <c r="P59" s="37">
        <v>25</v>
      </c>
      <c r="Q59" s="38">
        <f t="shared" si="0"/>
        <v>86</v>
      </c>
    </row>
    <row r="60" spans="1:17" s="28" customFormat="1" ht="12">
      <c r="A60" s="29">
        <v>50</v>
      </c>
      <c r="B60" s="30">
        <v>40</v>
      </c>
      <c r="C60" s="29">
        <v>41</v>
      </c>
      <c r="D60" s="31">
        <v>30497</v>
      </c>
      <c r="E60" s="39" t="s">
        <v>19</v>
      </c>
      <c r="F60" s="40"/>
      <c r="G60" s="41"/>
      <c r="H60" s="29" t="s">
        <v>137</v>
      </c>
      <c r="I60" s="31" t="s">
        <v>166</v>
      </c>
      <c r="J60" s="29" t="s">
        <v>101</v>
      </c>
      <c r="K60" s="35">
        <v>44</v>
      </c>
      <c r="L60" s="36">
        <v>44</v>
      </c>
      <c r="M60" s="37">
        <v>44</v>
      </c>
      <c r="N60" s="35">
        <v>43</v>
      </c>
      <c r="O60" s="36">
        <v>43</v>
      </c>
      <c r="P60" s="37">
        <v>43</v>
      </c>
      <c r="Q60" s="38">
        <f t="shared" si="0"/>
        <v>87</v>
      </c>
    </row>
    <row r="61" spans="1:17" s="28" customFormat="1" ht="12">
      <c r="A61" s="29">
        <v>51</v>
      </c>
      <c r="B61" s="30">
        <v>50</v>
      </c>
      <c r="C61" s="29">
        <v>51</v>
      </c>
      <c r="D61" s="31">
        <v>31069</v>
      </c>
      <c r="E61" s="39" t="s">
        <v>117</v>
      </c>
      <c r="F61" s="40"/>
      <c r="G61" s="41"/>
      <c r="H61" s="29" t="s">
        <v>138</v>
      </c>
      <c r="I61" s="31" t="s">
        <v>167</v>
      </c>
      <c r="J61" s="29" t="s">
        <v>104</v>
      </c>
      <c r="K61" s="35">
        <v>48</v>
      </c>
      <c r="L61" s="36">
        <v>48</v>
      </c>
      <c r="M61" s="37">
        <v>48</v>
      </c>
      <c r="N61" s="35">
        <v>40</v>
      </c>
      <c r="O61" s="36">
        <v>40</v>
      </c>
      <c r="P61" s="37">
        <v>40</v>
      </c>
      <c r="Q61" s="38">
        <f t="shared" si="0"/>
        <v>88</v>
      </c>
    </row>
    <row r="62" spans="1:17" s="28" customFormat="1" ht="12">
      <c r="A62" s="29">
        <v>52</v>
      </c>
      <c r="B62" s="30">
        <v>6</v>
      </c>
      <c r="C62" s="29">
        <v>6</v>
      </c>
      <c r="D62" s="31">
        <v>31229</v>
      </c>
      <c r="E62" s="39" t="s">
        <v>118</v>
      </c>
      <c r="F62" s="40"/>
      <c r="G62" s="41"/>
      <c r="H62" s="29" t="s">
        <v>139</v>
      </c>
      <c r="I62" s="31" t="s">
        <v>168</v>
      </c>
      <c r="J62" s="29" t="s">
        <v>184</v>
      </c>
      <c r="K62" s="35">
        <v>53</v>
      </c>
      <c r="L62" s="36">
        <v>53</v>
      </c>
      <c r="M62" s="37">
        <v>53</v>
      </c>
      <c r="N62" s="35">
        <v>36</v>
      </c>
      <c r="O62" s="36">
        <v>36</v>
      </c>
      <c r="P62" s="37">
        <v>36</v>
      </c>
      <c r="Q62" s="38">
        <f t="shared" si="0"/>
        <v>89</v>
      </c>
    </row>
    <row r="63" spans="1:17" s="28" customFormat="1" ht="12">
      <c r="A63" s="29">
        <v>53</v>
      </c>
      <c r="B63" s="30">
        <v>42</v>
      </c>
      <c r="C63" s="29">
        <v>43</v>
      </c>
      <c r="D63" s="31">
        <v>28979</v>
      </c>
      <c r="E63" s="39" t="s">
        <v>222</v>
      </c>
      <c r="F63" s="40"/>
      <c r="G63" s="41"/>
      <c r="H63" s="29" t="s">
        <v>140</v>
      </c>
      <c r="I63" s="31" t="s">
        <v>169</v>
      </c>
      <c r="J63" s="29" t="s">
        <v>101</v>
      </c>
      <c r="K63" s="35">
        <v>50</v>
      </c>
      <c r="L63" s="36">
        <v>50</v>
      </c>
      <c r="M63" s="37">
        <v>50</v>
      </c>
      <c r="N63" s="35">
        <v>39</v>
      </c>
      <c r="O63" s="36">
        <v>39</v>
      </c>
      <c r="P63" s="37">
        <v>39</v>
      </c>
      <c r="Q63" s="38">
        <f t="shared" si="0"/>
        <v>89</v>
      </c>
    </row>
    <row r="64" spans="1:17" s="28" customFormat="1" ht="12">
      <c r="A64" s="29">
        <v>54</v>
      </c>
      <c r="B64" s="30">
        <v>33</v>
      </c>
      <c r="C64" s="29">
        <v>33</v>
      </c>
      <c r="D64" s="31">
        <v>31170</v>
      </c>
      <c r="E64" s="39" t="s">
        <v>119</v>
      </c>
      <c r="F64" s="40"/>
      <c r="G64" s="41"/>
      <c r="H64" s="29" t="s">
        <v>141</v>
      </c>
      <c r="I64" s="31" t="s">
        <v>170</v>
      </c>
      <c r="J64" s="29" t="s">
        <v>96</v>
      </c>
      <c r="K64" s="35">
        <v>46</v>
      </c>
      <c r="L64" s="36">
        <v>46</v>
      </c>
      <c r="M64" s="37">
        <v>46</v>
      </c>
      <c r="N64" s="35">
        <v>46</v>
      </c>
      <c r="O64" s="36">
        <v>46</v>
      </c>
      <c r="P64" s="37">
        <v>46</v>
      </c>
      <c r="Q64" s="38">
        <f t="shared" si="0"/>
        <v>92</v>
      </c>
    </row>
    <row r="65" spans="1:17" s="28" customFormat="1" ht="12">
      <c r="A65" s="29">
        <v>55</v>
      </c>
      <c r="B65" s="30">
        <v>43</v>
      </c>
      <c r="C65" s="29">
        <v>44</v>
      </c>
      <c r="D65" s="31">
        <v>31181</v>
      </c>
      <c r="E65" s="39" t="s">
        <v>19</v>
      </c>
      <c r="F65" s="40"/>
      <c r="G65" s="41"/>
      <c r="H65" s="29" t="s">
        <v>142</v>
      </c>
      <c r="I65" s="31" t="s">
        <v>171</v>
      </c>
      <c r="J65" s="29" t="s">
        <v>101</v>
      </c>
      <c r="K65" s="35">
        <v>43</v>
      </c>
      <c r="L65" s="36">
        <v>43</v>
      </c>
      <c r="M65" s="37">
        <v>43</v>
      </c>
      <c r="N65" s="35">
        <v>53</v>
      </c>
      <c r="O65" s="36">
        <v>52</v>
      </c>
      <c r="P65" s="37">
        <v>52</v>
      </c>
      <c r="Q65" s="38">
        <f t="shared" si="0"/>
        <v>95</v>
      </c>
    </row>
    <row r="66" spans="1:17" s="28" customFormat="1" ht="12">
      <c r="A66" s="29">
        <v>56</v>
      </c>
      <c r="B66" s="30">
        <v>53</v>
      </c>
      <c r="C66" s="29">
        <v>54</v>
      </c>
      <c r="D66" s="31">
        <v>29526</v>
      </c>
      <c r="E66" s="39" t="s">
        <v>120</v>
      </c>
      <c r="F66" s="40"/>
      <c r="G66" s="41"/>
      <c r="H66" s="29" t="s">
        <v>143</v>
      </c>
      <c r="I66" s="31" t="s">
        <v>172</v>
      </c>
      <c r="J66" s="29" t="s">
        <v>104</v>
      </c>
      <c r="K66" s="35">
        <v>51</v>
      </c>
      <c r="L66" s="36">
        <v>51</v>
      </c>
      <c r="M66" s="37">
        <v>51</v>
      </c>
      <c r="N66" s="35">
        <v>54</v>
      </c>
      <c r="O66" s="36">
        <v>53</v>
      </c>
      <c r="P66" s="37">
        <v>53</v>
      </c>
      <c r="Q66" s="38">
        <f t="shared" si="0"/>
        <v>104</v>
      </c>
    </row>
    <row r="67" spans="1:17" s="28" customFormat="1" ht="12">
      <c r="A67" s="29">
        <v>57</v>
      </c>
      <c r="B67" s="30">
        <v>13</v>
      </c>
      <c r="C67" s="29">
        <v>13</v>
      </c>
      <c r="D67" s="31">
        <v>30233</v>
      </c>
      <c r="E67" s="39" t="s">
        <v>11</v>
      </c>
      <c r="F67" s="40"/>
      <c r="G67" s="41"/>
      <c r="H67" s="29" t="s">
        <v>144</v>
      </c>
      <c r="I67" s="31" t="s">
        <v>173</v>
      </c>
      <c r="J67" s="29" t="s">
        <v>95</v>
      </c>
      <c r="K67" s="35">
        <v>57</v>
      </c>
      <c r="L67" s="36">
        <v>57</v>
      </c>
      <c r="M67" s="37">
        <v>57</v>
      </c>
      <c r="N67" s="35">
        <v>51</v>
      </c>
      <c r="O67" s="36">
        <v>50</v>
      </c>
      <c r="P67" s="37">
        <v>50</v>
      </c>
      <c r="Q67" s="38">
        <f t="shared" si="0"/>
        <v>107</v>
      </c>
    </row>
    <row r="68" spans="1:17" s="28" customFormat="1" ht="12">
      <c r="A68" s="29">
        <v>58</v>
      </c>
      <c r="B68" s="30">
        <v>11</v>
      </c>
      <c r="C68" s="29">
        <v>11</v>
      </c>
      <c r="D68" s="31">
        <v>28732</v>
      </c>
      <c r="E68" s="39" t="s">
        <v>121</v>
      </c>
      <c r="F68" s="40"/>
      <c r="G68" s="41"/>
      <c r="H68" s="29" t="s">
        <v>145</v>
      </c>
      <c r="I68" s="31" t="s">
        <v>174</v>
      </c>
      <c r="J68" s="29" t="s">
        <v>95</v>
      </c>
      <c r="K68" s="35">
        <v>58</v>
      </c>
      <c r="L68" s="36">
        <v>58</v>
      </c>
      <c r="M68" s="37">
        <v>58</v>
      </c>
      <c r="N68" s="35">
        <v>52</v>
      </c>
      <c r="O68" s="36">
        <v>51</v>
      </c>
      <c r="P68" s="37">
        <v>51</v>
      </c>
      <c r="Q68" s="38">
        <f t="shared" si="0"/>
        <v>109</v>
      </c>
    </row>
    <row r="69" spans="1:17" s="28" customFormat="1" ht="12">
      <c r="A69" s="29">
        <v>59</v>
      </c>
      <c r="B69" s="30">
        <v>66</v>
      </c>
      <c r="C69" s="29">
        <v>67</v>
      </c>
      <c r="D69" s="31">
        <v>29953</v>
      </c>
      <c r="E69" s="39" t="s">
        <v>9</v>
      </c>
      <c r="F69" s="40"/>
      <c r="G69" s="41"/>
      <c r="H69" s="29" t="s">
        <v>146</v>
      </c>
      <c r="I69" s="31" t="s">
        <v>175</v>
      </c>
      <c r="J69" s="29" t="s">
        <v>98</v>
      </c>
      <c r="K69" s="35">
        <v>56</v>
      </c>
      <c r="L69" s="36">
        <v>56</v>
      </c>
      <c r="M69" s="37">
        <v>56</v>
      </c>
      <c r="N69" s="35">
        <v>60</v>
      </c>
      <c r="O69" s="36">
        <v>59</v>
      </c>
      <c r="P69" s="37">
        <v>59</v>
      </c>
      <c r="Q69" s="38">
        <f t="shared" si="0"/>
        <v>115</v>
      </c>
    </row>
    <row r="70" spans="1:17" s="28" customFormat="1" ht="12">
      <c r="A70" s="29">
        <v>60</v>
      </c>
      <c r="B70" s="30">
        <v>23</v>
      </c>
      <c r="C70" s="29">
        <v>23</v>
      </c>
      <c r="D70" s="31">
        <v>30226</v>
      </c>
      <c r="E70" s="39" t="s">
        <v>223</v>
      </c>
      <c r="F70" s="40"/>
      <c r="G70" s="41"/>
      <c r="H70" s="29" t="s">
        <v>147</v>
      </c>
      <c r="I70" s="31" t="s">
        <v>176</v>
      </c>
      <c r="J70" s="29" t="s">
        <v>95</v>
      </c>
      <c r="K70" s="35">
        <v>64</v>
      </c>
      <c r="L70" s="36">
        <v>64</v>
      </c>
      <c r="M70" s="37">
        <v>64</v>
      </c>
      <c r="N70" s="35">
        <v>55</v>
      </c>
      <c r="O70" s="36">
        <v>54</v>
      </c>
      <c r="P70" s="37">
        <v>54</v>
      </c>
      <c r="Q70" s="38">
        <f t="shared" si="0"/>
        <v>118</v>
      </c>
    </row>
    <row r="71" spans="1:17" s="28" customFormat="1" ht="12">
      <c r="A71" s="29">
        <v>61</v>
      </c>
      <c r="B71" s="30">
        <v>29</v>
      </c>
      <c r="C71" s="29">
        <v>29</v>
      </c>
      <c r="D71" s="31">
        <v>30621</v>
      </c>
      <c r="E71" s="39" t="s">
        <v>122</v>
      </c>
      <c r="F71" s="40"/>
      <c r="G71" s="41"/>
      <c r="H71" s="29" t="s">
        <v>148</v>
      </c>
      <c r="I71" s="31" t="s">
        <v>177</v>
      </c>
      <c r="J71" s="29" t="s">
        <v>100</v>
      </c>
      <c r="K71" s="35">
        <v>63</v>
      </c>
      <c r="L71" s="36">
        <v>63</v>
      </c>
      <c r="M71" s="37">
        <v>63</v>
      </c>
      <c r="N71" s="35">
        <v>58</v>
      </c>
      <c r="O71" s="36">
        <v>57</v>
      </c>
      <c r="P71" s="37">
        <v>57</v>
      </c>
      <c r="Q71" s="38">
        <f t="shared" si="0"/>
        <v>120</v>
      </c>
    </row>
    <row r="72" spans="1:17" s="28" customFormat="1" ht="12">
      <c r="A72" s="29">
        <v>62</v>
      </c>
      <c r="B72" s="30">
        <v>20</v>
      </c>
      <c r="C72" s="29">
        <v>20</v>
      </c>
      <c r="D72" s="31">
        <v>31022</v>
      </c>
      <c r="E72" s="39" t="s">
        <v>224</v>
      </c>
      <c r="F72" s="40"/>
      <c r="G72" s="41"/>
      <c r="H72" s="29" t="s">
        <v>149</v>
      </c>
      <c r="I72" s="31" t="s">
        <v>178</v>
      </c>
      <c r="J72" s="29" t="s">
        <v>95</v>
      </c>
      <c r="K72" s="35">
        <v>62</v>
      </c>
      <c r="L72" s="36">
        <v>62</v>
      </c>
      <c r="M72" s="37">
        <v>62</v>
      </c>
      <c r="N72" s="35">
        <v>59</v>
      </c>
      <c r="O72" s="36">
        <v>58</v>
      </c>
      <c r="P72" s="37">
        <v>58</v>
      </c>
      <c r="Q72" s="38">
        <f t="shared" si="0"/>
        <v>120</v>
      </c>
    </row>
    <row r="73" spans="1:17" s="28" customFormat="1" ht="12">
      <c r="A73" s="29">
        <v>63</v>
      </c>
      <c r="B73" s="30">
        <v>51</v>
      </c>
      <c r="C73" s="29">
        <v>52</v>
      </c>
      <c r="D73" s="31">
        <v>30995</v>
      </c>
      <c r="E73" s="39" t="s">
        <v>117</v>
      </c>
      <c r="F73" s="40"/>
      <c r="G73" s="41"/>
      <c r="H73" s="29" t="s">
        <v>150</v>
      </c>
      <c r="I73" s="31" t="s">
        <v>179</v>
      </c>
      <c r="J73" s="29" t="s">
        <v>104</v>
      </c>
      <c r="K73" s="35">
        <v>66</v>
      </c>
      <c r="L73" s="36">
        <v>66</v>
      </c>
      <c r="M73" s="37">
        <v>66</v>
      </c>
      <c r="N73" s="35">
        <v>56</v>
      </c>
      <c r="O73" s="36">
        <v>55</v>
      </c>
      <c r="P73" s="37">
        <v>55</v>
      </c>
      <c r="Q73" s="38">
        <f t="shared" si="0"/>
        <v>121</v>
      </c>
    </row>
    <row r="74" spans="1:17" s="28" customFormat="1" ht="12">
      <c r="A74" s="29">
        <v>64</v>
      </c>
      <c r="B74" s="30">
        <v>24</v>
      </c>
      <c r="C74" s="29">
        <v>24</v>
      </c>
      <c r="D74" s="31">
        <v>30977</v>
      </c>
      <c r="E74" s="39" t="s">
        <v>109</v>
      </c>
      <c r="F74" s="40"/>
      <c r="G74" s="41"/>
      <c r="H74" s="29" t="s">
        <v>151</v>
      </c>
      <c r="I74" s="31" t="s">
        <v>180</v>
      </c>
      <c r="J74" s="29" t="s">
        <v>100</v>
      </c>
      <c r="K74" s="35">
        <v>59</v>
      </c>
      <c r="L74" s="36">
        <v>59</v>
      </c>
      <c r="M74" s="37">
        <v>59</v>
      </c>
      <c r="N74" s="35">
        <v>63</v>
      </c>
      <c r="O74" s="36">
        <v>62</v>
      </c>
      <c r="P74" s="37">
        <v>62</v>
      </c>
      <c r="Q74" s="38">
        <f t="shared" si="0"/>
        <v>121</v>
      </c>
    </row>
    <row r="75" spans="1:17" s="28" customFormat="1" ht="12">
      <c r="A75" s="29">
        <v>65</v>
      </c>
      <c r="B75" s="30">
        <v>57</v>
      </c>
      <c r="C75" s="29">
        <v>58</v>
      </c>
      <c r="D75" s="31">
        <v>30419</v>
      </c>
      <c r="E75" s="39" t="s">
        <v>123</v>
      </c>
      <c r="F75" s="40"/>
      <c r="G75" s="41"/>
      <c r="H75" s="29" t="s">
        <v>152</v>
      </c>
      <c r="I75" s="31" t="s">
        <v>181</v>
      </c>
      <c r="J75" s="29" t="s">
        <v>97</v>
      </c>
      <c r="K75" s="35">
        <v>65</v>
      </c>
      <c r="L75" s="36">
        <v>65</v>
      </c>
      <c r="M75" s="37">
        <v>65</v>
      </c>
      <c r="N75" s="35">
        <v>62</v>
      </c>
      <c r="O75" s="36">
        <v>61</v>
      </c>
      <c r="P75" s="37">
        <v>61</v>
      </c>
      <c r="Q75" s="38">
        <f t="shared" si="0"/>
        <v>126</v>
      </c>
    </row>
    <row r="76" spans="1:17" s="52" customFormat="1" ht="12">
      <c r="A76" s="53">
        <v>66</v>
      </c>
      <c r="B76" s="54">
        <v>48</v>
      </c>
      <c r="C76" s="55">
        <v>49</v>
      </c>
      <c r="D76" s="56">
        <v>30711</v>
      </c>
      <c r="E76" s="57" t="s">
        <v>124</v>
      </c>
      <c r="F76" s="58"/>
      <c r="G76" s="59"/>
      <c r="H76" s="55" t="s">
        <v>153</v>
      </c>
      <c r="I76" s="56" t="s">
        <v>182</v>
      </c>
      <c r="J76" s="55" t="s">
        <v>104</v>
      </c>
      <c r="K76" s="60">
        <v>60</v>
      </c>
      <c r="L76" s="61">
        <v>60</v>
      </c>
      <c r="M76" s="62">
        <v>60</v>
      </c>
      <c r="N76" s="60">
        <v>64</v>
      </c>
      <c r="O76" s="61" t="s">
        <v>225</v>
      </c>
      <c r="P76" s="62">
        <v>67</v>
      </c>
      <c r="Q76" s="63">
        <f>SUBTOTAL(9,M76,P76)</f>
        <v>127</v>
      </c>
    </row>
  </sheetData>
  <sheetProtection/>
  <mergeCells count="87">
    <mergeCell ref="N7:P7"/>
    <mergeCell ref="N8:P8"/>
    <mergeCell ref="N3:P3"/>
    <mergeCell ref="N4:P4"/>
    <mergeCell ref="N5:P5"/>
    <mergeCell ref="N6:P6"/>
    <mergeCell ref="E76:G76"/>
    <mergeCell ref="K3:M3"/>
    <mergeCell ref="K4:M4"/>
    <mergeCell ref="K5:M5"/>
    <mergeCell ref="K6:M6"/>
    <mergeCell ref="K7:M7"/>
    <mergeCell ref="K8:M8"/>
    <mergeCell ref="E72:G72"/>
    <mergeCell ref="E73:G73"/>
    <mergeCell ref="E74:G74"/>
    <mergeCell ref="E75:G75"/>
    <mergeCell ref="E68:G68"/>
    <mergeCell ref="E69:G69"/>
    <mergeCell ref="E70:G70"/>
    <mergeCell ref="E71:G71"/>
    <mergeCell ref="E64:G64"/>
    <mergeCell ref="E65:G65"/>
    <mergeCell ref="E66:G66"/>
    <mergeCell ref="E67:G67"/>
    <mergeCell ref="E51:G51"/>
    <mergeCell ref="E52:G52"/>
    <mergeCell ref="E62:G62"/>
    <mergeCell ref="E63:G63"/>
    <mergeCell ref="E59:G59"/>
    <mergeCell ref="E60:G60"/>
    <mergeCell ref="E61:G61"/>
    <mergeCell ref="E43:G43"/>
    <mergeCell ref="E44:G44"/>
    <mergeCell ref="E45:G45"/>
    <mergeCell ref="E46:G46"/>
    <mergeCell ref="E47:G47"/>
    <mergeCell ref="E53:G53"/>
    <mergeCell ref="E54:G54"/>
    <mergeCell ref="E39:G39"/>
    <mergeCell ref="E40:G40"/>
    <mergeCell ref="E41:G41"/>
    <mergeCell ref="E58:G58"/>
    <mergeCell ref="E55:G55"/>
    <mergeCell ref="E56:G56"/>
    <mergeCell ref="E57:G57"/>
    <mergeCell ref="E48:G48"/>
    <mergeCell ref="E49:G49"/>
    <mergeCell ref="E50:G50"/>
    <mergeCell ref="E29:G29"/>
    <mergeCell ref="E42:G42"/>
    <mergeCell ref="E31:G31"/>
    <mergeCell ref="E32:G32"/>
    <mergeCell ref="E33:G33"/>
    <mergeCell ref="E34:G34"/>
    <mergeCell ref="E35:G35"/>
    <mergeCell ref="E36:G36"/>
    <mergeCell ref="E37:G37"/>
    <mergeCell ref="E38:G38"/>
    <mergeCell ref="E25:G25"/>
    <mergeCell ref="E26:G26"/>
    <mergeCell ref="E27:G27"/>
    <mergeCell ref="E28:G28"/>
    <mergeCell ref="E12:G12"/>
    <mergeCell ref="E13:G13"/>
    <mergeCell ref="E14:G14"/>
    <mergeCell ref="E30:G30"/>
    <mergeCell ref="E17:G17"/>
    <mergeCell ref="E18:G18"/>
    <mergeCell ref="E19:G19"/>
    <mergeCell ref="E20:G20"/>
    <mergeCell ref="E22:G22"/>
    <mergeCell ref="E24:G24"/>
    <mergeCell ref="E7:F7"/>
    <mergeCell ref="E8:F8"/>
    <mergeCell ref="E10:G10"/>
    <mergeCell ref="E11:G11"/>
    <mergeCell ref="K9:M9"/>
    <mergeCell ref="N9:P9"/>
    <mergeCell ref="E16:G16"/>
    <mergeCell ref="B3:D3"/>
    <mergeCell ref="B4:D4"/>
    <mergeCell ref="B5:D5"/>
    <mergeCell ref="E3:F3"/>
    <mergeCell ref="E4:F4"/>
    <mergeCell ref="E5:F5"/>
    <mergeCell ref="E6:F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関西大学体育会ヨット部</dc:creator>
  <cp:keywords/>
  <dc:description/>
  <cp:lastModifiedBy>yoshie</cp:lastModifiedBy>
  <dcterms:created xsi:type="dcterms:W3CDTF">2014-11-16T11:46:12Z</dcterms:created>
  <dcterms:modified xsi:type="dcterms:W3CDTF">2014-12-07T07:30:02Z</dcterms:modified>
  <cp:category/>
  <cp:version/>
  <cp:contentType/>
  <cp:contentStatus/>
</cp:coreProperties>
</file>